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filterPrivacy="1" defaultThemeVersion="124226"/>
  <xr:revisionPtr revIDLastSave="0" documentId="13_ncr:1_{46185E68-257C-48D5-95AB-4AB36385730D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WORKSHEET " sheetId="2" r:id="rId1"/>
    <sheet name="NUMBER FORMATTING" sheetId="3" r:id="rId2"/>
    <sheet name="Date &amp; Time" sheetId="5" r:id="rId3"/>
    <sheet name="FORMAT TEXT" sheetId="4" r:id="rId4"/>
  </sheets>
  <calcPr calcId="191029"/>
</workbook>
</file>

<file path=xl/calcChain.xml><?xml version="1.0" encoding="utf-8"?>
<calcChain xmlns="http://schemas.openxmlformats.org/spreadsheetml/2006/main">
  <c r="C8" i="5" l="1"/>
  <c r="C6" i="5"/>
  <c r="J11" i="3" l="1"/>
  <c r="J242" i="3" l="1"/>
  <c r="J241" i="3"/>
  <c r="J240" i="3"/>
  <c r="J239" i="3"/>
  <c r="J238" i="3"/>
  <c r="J237" i="3"/>
  <c r="J236" i="3"/>
  <c r="J235" i="3"/>
  <c r="J234" i="3"/>
  <c r="J233" i="3"/>
  <c r="J232" i="3"/>
  <c r="J231" i="3"/>
  <c r="J230" i="3"/>
  <c r="J229" i="3"/>
  <c r="J228" i="3"/>
  <c r="J227" i="3"/>
  <c r="J226" i="3"/>
  <c r="J225" i="3"/>
  <c r="J224" i="3"/>
  <c r="J223" i="3"/>
  <c r="J222" i="3"/>
  <c r="J221" i="3"/>
  <c r="J220" i="3"/>
  <c r="J219" i="3"/>
  <c r="J218" i="3"/>
  <c r="J217" i="3"/>
  <c r="J216" i="3"/>
  <c r="J215" i="3"/>
  <c r="J214" i="3"/>
  <c r="J213" i="3"/>
  <c r="J212" i="3"/>
  <c r="J211" i="3"/>
  <c r="J210" i="3"/>
  <c r="J209" i="3"/>
  <c r="J208" i="3"/>
  <c r="J207" i="3"/>
  <c r="J206" i="3"/>
  <c r="J205" i="3"/>
  <c r="J204" i="3"/>
  <c r="J203" i="3"/>
  <c r="J202" i="3"/>
  <c r="J201" i="3"/>
  <c r="J200" i="3"/>
  <c r="J199" i="3"/>
  <c r="J198" i="3"/>
  <c r="J197" i="3"/>
  <c r="J196" i="3"/>
  <c r="J195" i="3"/>
  <c r="J194" i="3"/>
  <c r="J193" i="3"/>
  <c r="J192" i="3"/>
  <c r="J191" i="3"/>
  <c r="J190" i="3"/>
  <c r="J189" i="3"/>
  <c r="J188" i="3"/>
  <c r="J187" i="3"/>
  <c r="J186" i="3"/>
  <c r="J185" i="3"/>
  <c r="J184" i="3"/>
  <c r="J183" i="3"/>
  <c r="J182" i="3"/>
  <c r="J181" i="3"/>
  <c r="J180" i="3"/>
  <c r="J179" i="3"/>
  <c r="J178" i="3"/>
  <c r="J177" i="3"/>
  <c r="J176" i="3"/>
  <c r="J175" i="3"/>
  <c r="J174" i="3"/>
  <c r="J173" i="3"/>
  <c r="J172" i="3"/>
  <c r="J171" i="3"/>
  <c r="J170" i="3"/>
  <c r="J169" i="3"/>
  <c r="J168" i="3"/>
  <c r="J167" i="3"/>
  <c r="J166" i="3"/>
  <c r="J165" i="3"/>
  <c r="J164" i="3"/>
  <c r="J163" i="3"/>
  <c r="J162" i="3"/>
  <c r="J161" i="3"/>
  <c r="J160" i="3"/>
  <c r="J159" i="3"/>
  <c r="J158" i="3"/>
  <c r="J157" i="3"/>
  <c r="J156" i="3"/>
  <c r="J155" i="3"/>
  <c r="J154" i="3"/>
  <c r="J153" i="3"/>
  <c r="J152" i="3"/>
  <c r="J151" i="3"/>
  <c r="J150" i="3"/>
  <c r="J149" i="3"/>
  <c r="J148" i="3"/>
  <c r="J147" i="3"/>
  <c r="J146" i="3"/>
  <c r="J145" i="3"/>
  <c r="J144" i="3"/>
  <c r="J143" i="3"/>
  <c r="J142" i="3"/>
  <c r="J141" i="3"/>
  <c r="J140" i="3"/>
  <c r="J139" i="3"/>
  <c r="J138" i="3"/>
  <c r="J137" i="3"/>
  <c r="J136" i="3"/>
  <c r="J135" i="3"/>
  <c r="J134" i="3"/>
  <c r="J133" i="3"/>
  <c r="J132" i="3"/>
  <c r="J131" i="3"/>
  <c r="J130" i="3"/>
  <c r="J129" i="3"/>
  <c r="J128" i="3"/>
  <c r="J127" i="3"/>
  <c r="J126" i="3"/>
  <c r="J125" i="3"/>
  <c r="J124" i="3"/>
  <c r="J123" i="3"/>
  <c r="J122" i="3"/>
  <c r="J121" i="3"/>
  <c r="J120" i="3"/>
  <c r="J119" i="3"/>
  <c r="J118" i="3"/>
  <c r="J117" i="3"/>
  <c r="J116" i="3"/>
  <c r="J115" i="3"/>
  <c r="J114" i="3"/>
  <c r="J113" i="3"/>
  <c r="J112" i="3"/>
  <c r="J111" i="3"/>
  <c r="J110" i="3"/>
  <c r="J109" i="3"/>
  <c r="J108" i="3"/>
  <c r="J107" i="3"/>
  <c r="J106" i="3"/>
  <c r="J105" i="3"/>
  <c r="J104" i="3"/>
  <c r="J103" i="3"/>
  <c r="J102" i="3"/>
  <c r="J101" i="3"/>
  <c r="J100" i="3"/>
  <c r="J99" i="3"/>
  <c r="J98" i="3"/>
  <c r="J97" i="3"/>
  <c r="J96" i="3"/>
  <c r="J95" i="3"/>
  <c r="J94" i="3"/>
  <c r="J93" i="3"/>
  <c r="J92" i="3"/>
  <c r="J91" i="3"/>
  <c r="J90" i="3"/>
  <c r="J89" i="3"/>
  <c r="J88" i="3"/>
  <c r="J87" i="3"/>
  <c r="J86" i="3"/>
  <c r="J85" i="3"/>
  <c r="J84" i="3"/>
  <c r="J83" i="3"/>
  <c r="J82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0" i="3"/>
  <c r="J9" i="3"/>
  <c r="J8" i="3"/>
  <c r="J7" i="3"/>
  <c r="J6" i="3"/>
  <c r="J5" i="3"/>
  <c r="J4" i="3"/>
  <c r="J3" i="3"/>
  <c r="J2" i="3"/>
  <c r="J242" i="2"/>
  <c r="J241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J212" i="2"/>
  <c r="J211" i="2"/>
  <c r="J210" i="2"/>
  <c r="J209" i="2"/>
  <c r="J208" i="2"/>
  <c r="J207" i="2"/>
  <c r="J206" i="2"/>
  <c r="J205" i="2"/>
  <c r="J204" i="2"/>
  <c r="J203" i="2"/>
  <c r="J202" i="2"/>
  <c r="J201" i="2"/>
  <c r="J200" i="2"/>
  <c r="J199" i="2"/>
  <c r="J198" i="2"/>
  <c r="J197" i="2"/>
  <c r="J196" i="2"/>
  <c r="J195" i="2"/>
  <c r="J194" i="2"/>
  <c r="J193" i="2"/>
  <c r="J192" i="2"/>
  <c r="J191" i="2"/>
  <c r="J190" i="2"/>
  <c r="J189" i="2"/>
  <c r="J188" i="2"/>
  <c r="J187" i="2"/>
  <c r="J186" i="2"/>
  <c r="J185" i="2"/>
  <c r="J184" i="2"/>
  <c r="J183" i="2"/>
  <c r="J182" i="2"/>
  <c r="J181" i="2"/>
  <c r="J180" i="2"/>
  <c r="J179" i="2"/>
  <c r="J178" i="2"/>
  <c r="J177" i="2"/>
  <c r="J176" i="2"/>
  <c r="J175" i="2"/>
  <c r="J174" i="2"/>
  <c r="J173" i="2"/>
  <c r="J172" i="2"/>
  <c r="J171" i="2"/>
  <c r="J170" i="2"/>
  <c r="J169" i="2"/>
  <c r="J168" i="2"/>
  <c r="J167" i="2"/>
  <c r="J166" i="2"/>
  <c r="J165" i="2"/>
  <c r="J164" i="2"/>
  <c r="J163" i="2"/>
  <c r="J162" i="2"/>
  <c r="J161" i="2"/>
  <c r="J160" i="2"/>
  <c r="J159" i="2"/>
  <c r="J158" i="2"/>
  <c r="J157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6" i="2"/>
  <c r="J135" i="2"/>
  <c r="J134" i="2"/>
  <c r="J133" i="2"/>
  <c r="J132" i="2"/>
  <c r="J131" i="2"/>
  <c r="J130" i="2"/>
  <c r="J129" i="2"/>
  <c r="J128" i="2"/>
  <c r="J127" i="2"/>
  <c r="J126" i="2"/>
  <c r="J125" i="2"/>
  <c r="J124" i="2"/>
  <c r="J123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J3" i="2"/>
  <c r="J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B9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HELLO</t>
        </r>
      </text>
    </comment>
    <comment ref="B16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HELLO</t>
        </r>
      </text>
    </comment>
    <comment ref="B23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HELLO</t>
        </r>
      </text>
    </comment>
    <comment ref="B68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HELLO</t>
        </r>
      </text>
    </comment>
    <comment ref="B71" authorId="0" shapeId="0" xr:uid="{00000000-0006-0000-0300-000005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HELLO</t>
        </r>
      </text>
    </comment>
    <comment ref="B77" authorId="0" shapeId="0" xr:uid="{00000000-0006-0000-0300-000006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HELLO</t>
        </r>
      </text>
    </comment>
  </commentList>
</comments>
</file>

<file path=xl/sharedStrings.xml><?xml version="1.0" encoding="utf-8"?>
<sst xmlns="http://schemas.openxmlformats.org/spreadsheetml/2006/main" count="3094" uniqueCount="321">
  <si>
    <t>Date</t>
  </si>
  <si>
    <t>First Name</t>
  </si>
  <si>
    <t>Last Name</t>
  </si>
  <si>
    <t>Company Name</t>
  </si>
  <si>
    <t>City</t>
  </si>
  <si>
    <t>Country</t>
  </si>
  <si>
    <t>Product Name</t>
  </si>
  <si>
    <t>Quantity</t>
  </si>
  <si>
    <t>Unit Price</t>
  </si>
  <si>
    <t>Total</t>
  </si>
  <si>
    <t>Nancy</t>
  </si>
  <si>
    <t>Davolio</t>
  </si>
  <si>
    <t>Around the Horn</t>
  </si>
  <si>
    <t>London</t>
  </si>
  <si>
    <t>UK</t>
  </si>
  <si>
    <t>Chocolade</t>
  </si>
  <si>
    <t>Outback Lager</t>
  </si>
  <si>
    <t>Janet</t>
  </si>
  <si>
    <t>Leverling</t>
  </si>
  <si>
    <t>Berglunds snabbköp</t>
  </si>
  <si>
    <t>Luleå</t>
  </si>
  <si>
    <t>Sweden</t>
  </si>
  <si>
    <t>Alice Mutton</t>
  </si>
  <si>
    <t>Gumbär Gummibärchen</t>
  </si>
  <si>
    <t>Steeleye Stout</t>
  </si>
  <si>
    <t>Jack's New England Clam Chowder</t>
  </si>
  <si>
    <t>Chartreuse verte</t>
  </si>
  <si>
    <t>Tourtière</t>
  </si>
  <si>
    <t>Blondel père et fils</t>
  </si>
  <si>
    <t>Strasbourg</t>
  </si>
  <si>
    <t>France</t>
  </si>
  <si>
    <t>Spegesild</t>
  </si>
  <si>
    <t>Gnocchi di nonna Alice</t>
  </si>
  <si>
    <t>Wimmers gute Semmelknödel</t>
  </si>
  <si>
    <t>Rhönbräu Klosterbier</t>
  </si>
  <si>
    <t>Ikura</t>
  </si>
  <si>
    <t>Filo Mix</t>
  </si>
  <si>
    <t>Tarte au sucre</t>
  </si>
  <si>
    <t>Margaret</t>
  </si>
  <si>
    <t>Peacock</t>
  </si>
  <si>
    <t>Bon app'</t>
  </si>
  <si>
    <t>Marseille</t>
  </si>
  <si>
    <t>Carnarvon Tigers</t>
  </si>
  <si>
    <t>Tunnbröd</t>
  </si>
  <si>
    <t>Bottom-Dollar Markets</t>
  </si>
  <si>
    <t>Tsawassen</t>
  </si>
  <si>
    <t>Canada</t>
  </si>
  <si>
    <t>Geitost</t>
  </si>
  <si>
    <t>Raclette Courdavault</t>
  </si>
  <si>
    <t>Anne</t>
  </si>
  <si>
    <t>Dodsworth</t>
  </si>
  <si>
    <t>Gula Malacca</t>
  </si>
  <si>
    <t>Boston Crab Meat</t>
  </si>
  <si>
    <t>Zaanse koeken</t>
  </si>
  <si>
    <t>Andrew</t>
  </si>
  <si>
    <t>Fuller</t>
  </si>
  <si>
    <t>B's Beverages</t>
  </si>
  <si>
    <t>Uncle Bob's Organic Dried Pears</t>
  </si>
  <si>
    <t>Sir Rodney's Scones</t>
  </si>
  <si>
    <t>Manjimup Dried Apples</t>
  </si>
  <si>
    <t>Comércio Mineiro</t>
  </si>
  <si>
    <t>São Paulo</t>
  </si>
  <si>
    <t>Brazil</t>
  </si>
  <si>
    <t>Queso Cabrales</t>
  </si>
  <si>
    <t>Laura</t>
  </si>
  <si>
    <t>Callahan</t>
  </si>
  <si>
    <t>Consolidated Holdings</t>
  </si>
  <si>
    <t>Chang</t>
  </si>
  <si>
    <t>Gustaf's Knäckebröd</t>
  </si>
  <si>
    <t>Mozzarella di Giovanni</t>
  </si>
  <si>
    <t>Konbu</t>
  </si>
  <si>
    <t>Eastern Connection</t>
  </si>
  <si>
    <t>Thüringer Rostbratwurst</t>
  </si>
  <si>
    <t>Maxilaku</t>
  </si>
  <si>
    <t>Albuquerque</t>
  </si>
  <si>
    <t>USA</t>
  </si>
  <si>
    <t>Nord-Ost Matjeshering</t>
  </si>
  <si>
    <t>Ernst Handel</t>
  </si>
  <si>
    <t>Graz</t>
  </si>
  <si>
    <t>Austria</t>
  </si>
  <si>
    <t>Vegie-spread</t>
  </si>
  <si>
    <t>Pavlova</t>
  </si>
  <si>
    <t>Louisiana Hot Spiced Okra</t>
  </si>
  <si>
    <t>Familia Arquibaldo</t>
  </si>
  <si>
    <t>Teatime Chocolate Biscuits</t>
  </si>
  <si>
    <t>Folies gourmandes</t>
  </si>
  <si>
    <t>Lille</t>
  </si>
  <si>
    <t>Gravad lax</t>
  </si>
  <si>
    <t>Michael</t>
  </si>
  <si>
    <t>Suyama</t>
  </si>
  <si>
    <t>Folk och fä HB</t>
  </si>
  <si>
    <t>Bräcke</t>
  </si>
  <si>
    <t>Lakkalikööri</t>
  </si>
  <si>
    <t>Scottish Longbreads</t>
  </si>
  <si>
    <t>Franchi S.p.A.</t>
  </si>
  <si>
    <t>Torino</t>
  </si>
  <si>
    <t>Italy</t>
  </si>
  <si>
    <t>Frankenversand</t>
  </si>
  <si>
    <t>München</t>
  </si>
  <si>
    <t>Germany</t>
  </si>
  <si>
    <t>Röd Kaviar</t>
  </si>
  <si>
    <t>Furia Bacalhau e Frutos do Mar</t>
  </si>
  <si>
    <t>Lisboa</t>
  </si>
  <si>
    <t>Portugal</t>
  </si>
  <si>
    <t>Chef Anton's Cajun Seasoning</t>
  </si>
  <si>
    <t>Ipoh Coffee</t>
  </si>
  <si>
    <t>Camembert Pierrot</t>
  </si>
  <si>
    <t>Original Frankfurter grüne Soße</t>
  </si>
  <si>
    <t>Galería del gastrónomo</t>
  </si>
  <si>
    <t>Barcelona</t>
  </si>
  <si>
    <t>Spain</t>
  </si>
  <si>
    <t>Gourmet Lanchonetes</t>
  </si>
  <si>
    <t>Campinas</t>
  </si>
  <si>
    <t>Gorgonzola Telino</t>
  </si>
  <si>
    <t>HILARIÓN-Abastos</t>
  </si>
  <si>
    <t>San Cristóbal</t>
  </si>
  <si>
    <t>Venezuela</t>
  </si>
  <si>
    <t>Pâté chinois</t>
  </si>
  <si>
    <t>Longlife Tofu</t>
  </si>
  <si>
    <t>Robert</t>
  </si>
  <si>
    <t>King</t>
  </si>
  <si>
    <t>Hungry Coyote Import Store</t>
  </si>
  <si>
    <t>Elgin</t>
  </si>
  <si>
    <t>Hungry Owl All-Night Grocers</t>
  </si>
  <si>
    <t>Cork</t>
  </si>
  <si>
    <t>Ireland</t>
  </si>
  <si>
    <t>Valkoinen suklaa</t>
  </si>
  <si>
    <t>Island Trading</t>
  </si>
  <si>
    <t>Cowes</t>
  </si>
  <si>
    <t>Fløtemysost</t>
  </si>
  <si>
    <t>Königlich Essen</t>
  </si>
  <si>
    <t>Brandenburg</t>
  </si>
  <si>
    <t>La maison d'Asie</t>
  </si>
  <si>
    <t>Toulouse</t>
  </si>
  <si>
    <t>Chai</t>
  </si>
  <si>
    <t>Lazy K Kountry Store</t>
  </si>
  <si>
    <t>Walla Walla</t>
  </si>
  <si>
    <t>LILA-Supermercado</t>
  </si>
  <si>
    <t>Barquisimeto</t>
  </si>
  <si>
    <t>LINO-Delicateses</t>
  </si>
  <si>
    <t>I. de Margarita</t>
  </si>
  <si>
    <t>Aniseed Syrup</t>
  </si>
  <si>
    <t>Magazzini Alimentari Riuniti</t>
  </si>
  <si>
    <t>Bergamo</t>
  </si>
  <si>
    <t>Singaporean Hokkien Fried Mee</t>
  </si>
  <si>
    <t>Guaraná Fantástica</t>
  </si>
  <si>
    <t>NuNuCa Nuß-Nougat-Creme</t>
  </si>
  <si>
    <t>Mère Paillarde</t>
  </si>
  <si>
    <t>Montréal</t>
  </si>
  <si>
    <t>Côte de Blaye</t>
  </si>
  <si>
    <t>Queso Manchego La Pastora</t>
  </si>
  <si>
    <t>Océano Atlántico Ltda.</t>
  </si>
  <si>
    <t>Buenos Aires</t>
  </si>
  <si>
    <t>Argentina</t>
  </si>
  <si>
    <t>Tofu</t>
  </si>
  <si>
    <t>Old World Delicatessen</t>
  </si>
  <si>
    <t>Anchorage</t>
  </si>
  <si>
    <t>Schoggi Schokolade</t>
  </si>
  <si>
    <t>Ottilies Käseladen</t>
  </si>
  <si>
    <t>Köln</t>
  </si>
  <si>
    <t>Gudbrandsdalsost</t>
  </si>
  <si>
    <t>Steven</t>
  </si>
  <si>
    <t>Buchanan</t>
  </si>
  <si>
    <t>Pericles Comidas clásicas</t>
  </si>
  <si>
    <t>México D.F.</t>
  </si>
  <si>
    <t>Mexico</t>
  </si>
  <si>
    <t>Rössle Sauerkraut</t>
  </si>
  <si>
    <t>Piccolo und mehr</t>
  </si>
  <si>
    <t>Salzburg</t>
  </si>
  <si>
    <t>Princesa Isabel Vinhos</t>
  </si>
  <si>
    <t>Que Delícia</t>
  </si>
  <si>
    <t>Rio de Janeiro</t>
  </si>
  <si>
    <t>Perth Pasties</t>
  </si>
  <si>
    <t>Queen Cozinha</t>
  </si>
  <si>
    <t>Inlagd Sill</t>
  </si>
  <si>
    <t>QUICK-Stop</t>
  </si>
  <si>
    <t>Cunewalde</t>
  </si>
  <si>
    <t>Sirop d'érable</t>
  </si>
  <si>
    <t>Louisiana Fiery Hot Pepper Sauce</t>
  </si>
  <si>
    <t>Rancho grande</t>
  </si>
  <si>
    <t>Rattlesnake Canyon Grocery</t>
  </si>
  <si>
    <t>Reggiani Caseifici</t>
  </si>
  <si>
    <t>Reggio Emilia</t>
  </si>
  <si>
    <t>Ricardo Adocicados</t>
  </si>
  <si>
    <t>Richter Supermarkt</t>
  </si>
  <si>
    <t>Genève</t>
  </si>
  <si>
    <t>Switzerland</t>
  </si>
  <si>
    <t>Save-a-lot Markets</t>
  </si>
  <si>
    <t>Boise</t>
  </si>
  <si>
    <t>Seven Seas Imports</t>
  </si>
  <si>
    <t>Simons bistro</t>
  </si>
  <si>
    <t>København</t>
  </si>
  <si>
    <t>Denmark</t>
  </si>
  <si>
    <t>Split Rail Beer &amp; Ale</t>
  </si>
  <si>
    <t>Lander</t>
  </si>
  <si>
    <t>Suprêmes délices</t>
  </si>
  <si>
    <t>Charleroi</t>
  </si>
  <si>
    <t>Belgium</t>
  </si>
  <si>
    <t>Toms Spezialitäten</t>
  </si>
  <si>
    <t>Münster</t>
  </si>
  <si>
    <t>Sasquatch Ale</t>
  </si>
  <si>
    <t>Ravioli Angelo</t>
  </si>
  <si>
    <t>Vaffeljernet</t>
  </si>
  <si>
    <t>Århus</t>
  </si>
  <si>
    <t>Røgede sild</t>
  </si>
  <si>
    <t>Victuailles en stock</t>
  </si>
  <si>
    <t>Lyon</t>
  </si>
  <si>
    <t>Wartian Herkku</t>
  </si>
  <si>
    <t>Oulu</t>
  </si>
  <si>
    <t>Finland</t>
  </si>
  <si>
    <t>Wellington Importadora</t>
  </si>
  <si>
    <t>Resende</t>
  </si>
  <si>
    <t>Mishi Kobe Niku</t>
  </si>
  <si>
    <t>White Clover Markets</t>
  </si>
  <si>
    <t>Seattle</t>
  </si>
  <si>
    <t>1.Remove gridlines, formulae bar and headings from this sheet</t>
  </si>
  <si>
    <t>4.Change the worksheet tab color to yellow</t>
  </si>
  <si>
    <t>2.Depict Column J in form of percentage</t>
  </si>
  <si>
    <t>1. Change Column I to currency model</t>
  </si>
  <si>
    <t>5.Copy format of cell H3 to I9,I11,I14,I18</t>
  </si>
  <si>
    <t>4.Copy format of cell H3 to I6</t>
  </si>
  <si>
    <t>2.Change the font face of Row 1 to Arial Black</t>
  </si>
  <si>
    <t>3.Change the font color of Row 1 to red</t>
  </si>
  <si>
    <t xml:space="preserve">1. Try different date formats </t>
  </si>
  <si>
    <t>ProductID</t>
  </si>
  <si>
    <t>ProductName</t>
  </si>
  <si>
    <t>SupplierID</t>
  </si>
  <si>
    <t>CategoryID</t>
  </si>
  <si>
    <t>QuantityPerUnit</t>
  </si>
  <si>
    <t>UnitPrice</t>
  </si>
  <si>
    <t>UnitsInStock</t>
  </si>
  <si>
    <t>UnitsOnOrder</t>
  </si>
  <si>
    <t>ReorderLevel</t>
  </si>
  <si>
    <t>Discontinued</t>
  </si>
  <si>
    <t>10 boxes x 20 bags</t>
  </si>
  <si>
    <t>24 - 12 oz bottles</t>
  </si>
  <si>
    <t>12 - 550 ml bottles</t>
  </si>
  <si>
    <t xml:space="preserve">1.Change the font size of  Row 1 to 18 size </t>
  </si>
  <si>
    <t>48 - 6 oz jars</t>
  </si>
  <si>
    <t>Chef Anton's Gumbo Mix</t>
  </si>
  <si>
    <t>36 boxes</t>
  </si>
  <si>
    <t>Grandma's Boysenberry Spread</t>
  </si>
  <si>
    <t>12 - 8 oz jars</t>
  </si>
  <si>
    <t>12 - 1 lb pkgs.</t>
  </si>
  <si>
    <t>Northwoods Cranberry Sauce</t>
  </si>
  <si>
    <t>12 - 12 oz jars</t>
  </si>
  <si>
    <t>18 - 500 g pkgs.</t>
  </si>
  <si>
    <t>12 - 200 ml jars</t>
  </si>
  <si>
    <t>1 kg pkg.</t>
  </si>
  <si>
    <t>10 - 500 g pkgs.</t>
  </si>
  <si>
    <t>2 kg box</t>
  </si>
  <si>
    <t>40 - 100 g pkgs.</t>
  </si>
  <si>
    <t>Genen Shouyu</t>
  </si>
  <si>
    <t>24 - 250 ml bottles</t>
  </si>
  <si>
    <t>32 - 500 g boxes</t>
  </si>
  <si>
    <t>20 - 1 kg tins</t>
  </si>
  <si>
    <t>16 kg pkg.</t>
  </si>
  <si>
    <t>10 boxes x 12 pieces</t>
  </si>
  <si>
    <t>Sir Rodney's Marmalade</t>
  </si>
  <si>
    <t>30 gift boxes</t>
  </si>
  <si>
    <t>24 pkgs. x 4 pieces</t>
  </si>
  <si>
    <t>24 - 500 g pkgs.</t>
  </si>
  <si>
    <t>12 - 250 g pkgs.</t>
  </si>
  <si>
    <t>12 - 355 ml cans</t>
  </si>
  <si>
    <t>20 - 450 g glasses</t>
  </si>
  <si>
    <t>100 - 250 g bags</t>
  </si>
  <si>
    <t>100 - 100 g pieces</t>
  </si>
  <si>
    <t>25 - 825 g cans</t>
  </si>
  <si>
    <t>50 bags x 30 sausgs.</t>
  </si>
  <si>
    <t>10 - 200 g glasses</t>
  </si>
  <si>
    <t>12 - 100 g pkgs</t>
  </si>
  <si>
    <t>Mascarpone Fabioli</t>
  </si>
  <si>
    <t>24 - 200 g pkgs.</t>
  </si>
  <si>
    <t>500 g</t>
  </si>
  <si>
    <t>24 - 250 g  jars</t>
  </si>
  <si>
    <t>12 - 500 g pkgs.</t>
  </si>
  <si>
    <t>12 - 75 cl bottles</t>
  </si>
  <si>
    <t>750 cc per bottle</t>
  </si>
  <si>
    <t>24 - 4 oz tins</t>
  </si>
  <si>
    <t>12 - 12 oz cans</t>
  </si>
  <si>
    <t>32 - 1 kg pkgs.</t>
  </si>
  <si>
    <t>16 - 500 g tins</t>
  </si>
  <si>
    <t>20 - 2 kg bags</t>
  </si>
  <si>
    <t>1k pkg.</t>
  </si>
  <si>
    <t>4 - 450 g glasses</t>
  </si>
  <si>
    <t>10 - 4 oz boxes</t>
  </si>
  <si>
    <t>10 pkgs.</t>
  </si>
  <si>
    <t>24 - 50 g pkgs.</t>
  </si>
  <si>
    <t>12 - 100 g bars</t>
  </si>
  <si>
    <t>50 - 300 g pkgs.</t>
  </si>
  <si>
    <t>16 - 2 kg boxes</t>
  </si>
  <si>
    <t>48 pieces</t>
  </si>
  <si>
    <t>16 pies</t>
  </si>
  <si>
    <t>24 boxes x 2 pies</t>
  </si>
  <si>
    <t>24 - 250 g pkgs.</t>
  </si>
  <si>
    <t>Escargots de Bourgogne</t>
  </si>
  <si>
    <t>24 pieces</t>
  </si>
  <si>
    <t>5 kg pkg.</t>
  </si>
  <si>
    <t>15 - 300 g rounds</t>
  </si>
  <si>
    <t>24 - 500 ml bottles</t>
  </si>
  <si>
    <t>48 pies</t>
  </si>
  <si>
    <t>15 - 625 g jars</t>
  </si>
  <si>
    <t>20 bags x 4 pieces</t>
  </si>
  <si>
    <t>32 - 8 oz bottles</t>
  </si>
  <si>
    <t>24 - 8 oz jars</t>
  </si>
  <si>
    <t>Laughing Lumberjack Lager</t>
  </si>
  <si>
    <t>10 boxes x 8 pieces</t>
  </si>
  <si>
    <t>10 kg pkg.</t>
  </si>
  <si>
    <t>24 - 355 ml bottles</t>
  </si>
  <si>
    <t>24 - 150 g jars</t>
  </si>
  <si>
    <t>24 - 0.5 l bottles</t>
  </si>
  <si>
    <t>500 ml</t>
  </si>
  <si>
    <t>12 boxes</t>
  </si>
  <si>
    <t xml:space="preserve">3.Delete image and Change the  background color to blue </t>
  </si>
  <si>
    <t xml:space="preserve">2.Insert a background image </t>
  </si>
  <si>
    <t>4.Change the background color of  Row 1 to yellow</t>
  </si>
  <si>
    <t>5.Changing the cell alignment</t>
  </si>
  <si>
    <t>6. Insert comment in cell H14,I14,J14- Are you sure</t>
  </si>
  <si>
    <t>7.Edit the comment in B9 as not important</t>
  </si>
  <si>
    <t>8. Delete all the comments in Column B</t>
  </si>
  <si>
    <t>3.Increase 3 decimal point in Column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</si>
</sst>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$&quot;#,##0.00"/>
    <numFmt numFmtId="167" formatCode="h:mm;@"/>
    <numFmt numFmtId="168" formatCode="[$-F800]dddd\,\ mmmm\ dd\,\ yyyy"/>
    <numFmt numFmtId="169" formatCode="m/d;@"/>
    <numFmt numFmtId="170" formatCode="m/d/yy;@"/>
    <numFmt numFmtId="171" formatCode="[$-409]d\-mmm;@"/>
    <numFmt numFmtId="172" formatCode="[$-409]d\-mmm\-yy;@"/>
    <numFmt numFmtId="173" formatCode="m/d/yyyy;@"/>
    <numFmt numFmtId="174" formatCode="[$-409]dd\-mmm\-yy;@"/>
    <numFmt numFmtId="175" formatCode="[$-409]m/d/yy\ h:mm\ AM/PM;@"/>
    <numFmt numFmtId="176" formatCode="m/d/yy\ h:mm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 Light"/>
      <family val="2"/>
    </font>
    <font>
      <sz val="11"/>
      <name val="Calibri Light"/>
      <family val="2"/>
    </font>
    <font>
      <sz val="11"/>
      <color theme="0" tint="-0.1499984740745262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4"/>
      <name val="Calibri Light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1499984740745262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74">
    <xf numFmtId="0" fontId="0" fillId="0" borderId="0" xfId="0"/>
    <xf numFmtId="15" fontId="2" fillId="0" borderId="0" xfId="0" applyNumberFormat="1" applyFont="1"/>
    <xf numFmtId="15" fontId="3" fillId="0" borderId="0" xfId="0" applyNumberFormat="1" applyFont="1" applyAlignment="1" applyProtection="1">
      <alignment vertical="center"/>
    </xf>
    <xf numFmtId="0" fontId="3" fillId="0" borderId="0" xfId="0" applyFont="1"/>
    <xf numFmtId="0" fontId="0" fillId="0" borderId="0" xfId="0" applyAlignment="1">
      <alignment wrapText="1"/>
    </xf>
    <xf numFmtId="0" fontId="4" fillId="0" borderId="0" xfId="0" applyFont="1"/>
    <xf numFmtId="0" fontId="3" fillId="0" borderId="0" xfId="0" applyNumberFormat="1" applyFont="1"/>
    <xf numFmtId="14" fontId="0" fillId="0" borderId="0" xfId="0" applyNumberFormat="1"/>
    <xf numFmtId="0" fontId="0" fillId="3" borderId="0" xfId="0" applyFill="1"/>
    <xf numFmtId="0" fontId="2" fillId="0" borderId="1" xfId="0" applyFont="1" applyBorder="1"/>
    <xf numFmtId="165" fontId="2" fillId="0" borderId="1" xfId="1" applyFont="1" applyBorder="1"/>
    <xf numFmtId="9" fontId="2" fillId="0" borderId="1" xfId="2" applyFont="1" applyBorder="1"/>
    <xf numFmtId="0" fontId="3" fillId="0" borderId="1" xfId="0" applyFont="1" applyBorder="1"/>
    <xf numFmtId="0" fontId="3" fillId="0" borderId="1" xfId="1" applyNumberFormat="1" applyFont="1" applyBorder="1" applyAlignment="1" applyProtection="1">
      <alignment vertical="center"/>
    </xf>
    <xf numFmtId="2" fontId="3" fillId="0" borderId="1" xfId="2" applyNumberFormat="1" applyFont="1" applyBorder="1"/>
    <xf numFmtId="0" fontId="7" fillId="2" borderId="1" xfId="0" applyFont="1" applyFill="1" applyBorder="1"/>
    <xf numFmtId="165" fontId="3" fillId="0" borderId="1" xfId="1" applyFont="1" applyBorder="1" applyAlignment="1" applyProtection="1">
      <alignment vertical="center"/>
    </xf>
    <xf numFmtId="4" fontId="3" fillId="0" borderId="1" xfId="2" applyNumberFormat="1" applyFont="1" applyBorder="1"/>
    <xf numFmtId="0" fontId="3" fillId="0" borderId="1" xfId="0" applyNumberFormat="1" applyFont="1" applyBorder="1"/>
    <xf numFmtId="9" fontId="2" fillId="0" borderId="0" xfId="2" applyFont="1" applyBorder="1"/>
    <xf numFmtId="2" fontId="3" fillId="0" borderId="0" xfId="2" applyNumberFormat="1" applyFont="1" applyBorder="1"/>
    <xf numFmtId="4" fontId="3" fillId="0" borderId="0" xfId="2" applyNumberFormat="1" applyFont="1" applyBorder="1"/>
    <xf numFmtId="0" fontId="8" fillId="0" borderId="0" xfId="0" applyFont="1"/>
    <xf numFmtId="0" fontId="9" fillId="0" borderId="0" xfId="0" applyFont="1"/>
    <xf numFmtId="0" fontId="8" fillId="0" borderId="0" xfId="0" applyNumberFormat="1" applyFont="1"/>
    <xf numFmtId="15" fontId="3" fillId="0" borderId="2" xfId="0" applyNumberFormat="1" applyFont="1" applyBorder="1" applyAlignment="1">
      <alignment vertical="center"/>
    </xf>
    <xf numFmtId="15" fontId="3" fillId="0" borderId="3" xfId="0" applyNumberFormat="1" applyFont="1" applyBorder="1" applyAlignment="1">
      <alignment vertical="center"/>
    </xf>
    <xf numFmtId="0" fontId="6" fillId="0" borderId="0" xfId="0" applyFont="1"/>
    <xf numFmtId="167" fontId="0" fillId="0" borderId="0" xfId="0" applyNumberFormat="1"/>
    <xf numFmtId="0" fontId="0" fillId="0" borderId="0" xfId="0" applyFill="1"/>
    <xf numFmtId="0" fontId="4" fillId="0" borderId="0" xfId="0" applyFont="1" applyFill="1"/>
    <xf numFmtId="14" fontId="0" fillId="0" borderId="4" xfId="0" applyNumberFormat="1" applyBorder="1"/>
    <xf numFmtId="22" fontId="6" fillId="0" borderId="0" xfId="0" applyNumberFormat="1" applyFont="1"/>
    <xf numFmtId="168" fontId="0" fillId="0" borderId="4" xfId="0" applyNumberFormat="1" applyBorder="1"/>
    <xf numFmtId="169" fontId="0" fillId="0" borderId="4" xfId="0" applyNumberFormat="1" applyBorder="1"/>
    <xf numFmtId="170" fontId="0" fillId="0" borderId="4" xfId="0" applyNumberFormat="1" applyBorder="1"/>
    <xf numFmtId="171" fontId="0" fillId="0" borderId="4" xfId="0" applyNumberFormat="1" applyBorder="1"/>
    <xf numFmtId="172" fontId="0" fillId="0" borderId="4" xfId="0" applyNumberFormat="1" applyBorder="1"/>
    <xf numFmtId="173" fontId="0" fillId="0" borderId="0" xfId="0" applyNumberFormat="1"/>
    <xf numFmtId="174" fontId="0" fillId="0" borderId="4" xfId="0" applyNumberFormat="1" applyBorder="1"/>
    <xf numFmtId="175" fontId="0" fillId="0" borderId="4" xfId="0" applyNumberFormat="1" applyBorder="1"/>
    <xf numFmtId="176" fontId="0" fillId="0" borderId="4" xfId="0" applyNumberFormat="1" applyBorder="1"/>
    <xf numFmtId="173" fontId="0" fillId="0" borderId="4" xfId="0" applyNumberFormat="1" applyBorder="1"/>
    <xf numFmtId="0" fontId="8" fillId="0" borderId="0" xfId="0" applyFont="1" applyFill="1"/>
    <xf numFmtId="4" fontId="0" fillId="0" borderId="0" xfId="0" applyNumberFormat="1" applyAlignment="1" applyProtection="1">
      <alignment vertical="center"/>
    </xf>
    <xf numFmtId="0" fontId="6" fillId="4" borderId="0" xfId="0" applyFont="1" applyFill="1"/>
    <xf numFmtId="0" fontId="6" fillId="4" borderId="8" xfId="0" applyFont="1" applyFill="1" applyBorder="1"/>
    <xf numFmtId="0" fontId="6" fillId="4" borderId="13" xfId="0" applyFont="1" applyFill="1" applyBorder="1"/>
    <xf numFmtId="0" fontId="6" fillId="4" borderId="14" xfId="0" applyFont="1" applyFill="1" applyBorder="1"/>
    <xf numFmtId="14" fontId="6" fillId="4" borderId="14" xfId="0" applyNumberFormat="1" applyFont="1" applyFill="1" applyBorder="1"/>
    <xf numFmtId="0" fontId="6" fillId="4" borderId="14" xfId="0" applyNumberFormat="1" applyFont="1" applyFill="1" applyBorder="1"/>
    <xf numFmtId="166" fontId="6" fillId="4" borderId="15" xfId="0" applyNumberFormat="1" applyFont="1" applyFill="1" applyBorder="1"/>
    <xf numFmtId="0" fontId="6" fillId="4" borderId="5" xfId="0" applyFont="1" applyFill="1" applyBorder="1"/>
    <xf numFmtId="0" fontId="6" fillId="4" borderId="6" xfId="0" applyFont="1" applyFill="1" applyBorder="1"/>
    <xf numFmtId="0" fontId="6" fillId="4" borderId="7" xfId="0" applyFont="1" applyFill="1" applyBorder="1"/>
    <xf numFmtId="0" fontId="6" fillId="4" borderId="0" xfId="0" applyFont="1" applyFill="1" applyBorder="1"/>
    <xf numFmtId="0" fontId="6" fillId="4" borderId="9" xfId="0" applyFont="1" applyFill="1" applyBorder="1"/>
    <xf numFmtId="0" fontId="9" fillId="4" borderId="8" xfId="0" applyFont="1" applyFill="1" applyBorder="1"/>
    <xf numFmtId="0" fontId="9" fillId="4" borderId="0" xfId="0" applyFont="1" applyFill="1" applyBorder="1"/>
    <xf numFmtId="0" fontId="12" fillId="4" borderId="8" xfId="0" applyFont="1" applyFill="1" applyBorder="1"/>
    <xf numFmtId="0" fontId="12" fillId="4" borderId="0" xfId="0" applyFont="1" applyFill="1" applyBorder="1"/>
    <xf numFmtId="0" fontId="9" fillId="4" borderId="9" xfId="0" applyFont="1" applyFill="1" applyBorder="1"/>
    <xf numFmtId="0" fontId="6" fillId="4" borderId="10" xfId="0" applyFont="1" applyFill="1" applyBorder="1"/>
    <xf numFmtId="0" fontId="6" fillId="4" borderId="11" xfId="0" applyFont="1" applyFill="1" applyBorder="1"/>
    <xf numFmtId="0" fontId="6" fillId="4" borderId="12" xfId="0" applyFont="1" applyFill="1" applyBorder="1"/>
    <xf numFmtId="15" fontId="2" fillId="0" borderId="0" xfId="0" applyNumberFormat="1" applyFont="1" applyFill="1"/>
    <xf numFmtId="0" fontId="2" fillId="0" borderId="0" xfId="0" applyFont="1" applyFill="1"/>
    <xf numFmtId="165" fontId="2" fillId="0" borderId="0" xfId="1" applyFont="1" applyFill="1"/>
    <xf numFmtId="9" fontId="2" fillId="0" borderId="0" xfId="2" applyFont="1" applyFill="1"/>
    <xf numFmtId="15" fontId="3" fillId="0" borderId="0" xfId="0" applyNumberFormat="1" applyFont="1" applyFill="1" applyAlignment="1" applyProtection="1">
      <alignment vertical="center"/>
    </xf>
    <xf numFmtId="0" fontId="3" fillId="0" borderId="0" xfId="0" applyFont="1" applyFill="1"/>
    <xf numFmtId="165" fontId="3" fillId="0" borderId="0" xfId="1" applyFont="1" applyFill="1" applyAlignment="1" applyProtection="1">
      <alignment vertical="center"/>
    </xf>
    <xf numFmtId="4" fontId="3" fillId="0" borderId="0" xfId="2" applyNumberFormat="1" applyFont="1" applyFill="1"/>
    <xf numFmtId="165" fontId="3" fillId="0" borderId="1" xfId="1" applyFont="1" applyFill="1" applyBorder="1" applyAlignment="1" applyProtection="1">
      <alignment vertical="center"/>
    </xf>
  </cellXfs>
  <cellStyles count="6">
    <cellStyle name="Comma" xfId="1" builtinId="3"/>
    <cellStyle name="Comma 3" xfId="4" xr:uid="{00000000-0005-0000-0000-000001000000}"/>
    <cellStyle name="Currency 2" xfId="3" xr:uid="{00000000-0005-0000-0000-000002000000}"/>
    <cellStyle name="Normal" xfId="0" builtinId="0"/>
    <cellStyle name="Percent" xfId="2" builtinId="5"/>
    <cellStyle name="Percent 2" xfId="5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autoPageBreaks="0"/>
  </sheetPr>
  <dimension ref="A1:M242"/>
  <sheetViews>
    <sheetView tabSelected="1" topLeftCell="G1" zoomScale="140" zoomScaleNormal="140" workbookViewId="0">
      <selection activeCell="H4" sqref="H4"/>
    </sheetView>
  </sheetViews>
  <sheetFormatPr defaultRowHeight="15" x14ac:dyDescent="0.25"/>
  <cols>
    <col min="1" max="1" width="10.5703125" style="29" bestFit="1" customWidth="1"/>
    <col min="2" max="2" width="12" style="29" bestFit="1" customWidth="1"/>
    <col min="3" max="3" width="11.5703125" style="29" bestFit="1" customWidth="1"/>
    <col min="4" max="4" width="28.140625" style="29" bestFit="1" customWidth="1"/>
    <col min="5" max="5" width="13.7109375" style="29" bestFit="1" customWidth="1"/>
    <col min="6" max="6" width="10.85546875" style="29" bestFit="1" customWidth="1"/>
    <col min="7" max="7" width="31" style="29" bestFit="1" customWidth="1"/>
    <col min="8" max="8" width="10" style="29" bestFit="1" customWidth="1"/>
    <col min="9" max="9" width="12.140625" style="29" bestFit="1" customWidth="1"/>
    <col min="10" max="10" width="10.140625" style="29" bestFit="1" customWidth="1"/>
    <col min="11" max="11" width="9.140625" style="29"/>
    <col min="12" max="12" width="58" style="29" bestFit="1" customWidth="1"/>
    <col min="13" max="13" width="30.42578125" style="29" bestFit="1" customWidth="1"/>
    <col min="14" max="16384" width="9.140625" style="29"/>
  </cols>
  <sheetData>
    <row r="1" spans="1:13" x14ac:dyDescent="0.25">
      <c r="A1" s="65" t="s">
        <v>0</v>
      </c>
      <c r="B1" s="66" t="s">
        <v>1</v>
      </c>
      <c r="C1" s="66" t="s">
        <v>2</v>
      </c>
      <c r="D1" s="66" t="s">
        <v>3</v>
      </c>
      <c r="E1" s="66" t="s">
        <v>4</v>
      </c>
      <c r="F1" s="66" t="s">
        <v>5</v>
      </c>
      <c r="G1" s="66" t="s">
        <v>6</v>
      </c>
      <c r="H1" s="66" t="s">
        <v>7</v>
      </c>
      <c r="I1" s="67" t="s">
        <v>8</v>
      </c>
      <c r="J1" s="68" t="s">
        <v>9</v>
      </c>
    </row>
    <row r="2" spans="1:13" x14ac:dyDescent="0.25">
      <c r="A2" s="69">
        <v>39499</v>
      </c>
      <c r="B2" s="70" t="s">
        <v>10</v>
      </c>
      <c r="C2" s="70" t="s">
        <v>11</v>
      </c>
      <c r="D2" s="70" t="s">
        <v>12</v>
      </c>
      <c r="E2" s="70" t="s">
        <v>13</v>
      </c>
      <c r="F2" s="70" t="s">
        <v>14</v>
      </c>
      <c r="G2" s="70" t="s">
        <v>15</v>
      </c>
      <c r="H2" s="70">
        <v>15</v>
      </c>
      <c r="I2" s="71">
        <v>10.199999999999999</v>
      </c>
      <c r="J2" s="72">
        <f>H2*I2</f>
        <v>153</v>
      </c>
      <c r="L2" s="45" t="s">
        <v>215</v>
      </c>
    </row>
    <row r="3" spans="1:13" x14ac:dyDescent="0.25">
      <c r="A3" s="69">
        <v>39499</v>
      </c>
      <c r="B3" s="70" t="s">
        <v>10</v>
      </c>
      <c r="C3" s="70" t="s">
        <v>11</v>
      </c>
      <c r="D3" s="70" t="s">
        <v>12</v>
      </c>
      <c r="E3" s="70" t="s">
        <v>13</v>
      </c>
      <c r="F3" s="70" t="s">
        <v>14</v>
      </c>
      <c r="G3" s="70" t="s">
        <v>16</v>
      </c>
      <c r="H3" s="70">
        <v>25</v>
      </c>
      <c r="I3" s="71">
        <v>12</v>
      </c>
      <c r="J3" s="72">
        <f t="shared" ref="J3:J66" si="0">H3*I3</f>
        <v>300</v>
      </c>
      <c r="L3" s="45" t="s">
        <v>314</v>
      </c>
    </row>
    <row r="4" spans="1:13" x14ac:dyDescent="0.25">
      <c r="A4" s="69">
        <v>39490</v>
      </c>
      <c r="B4" s="70" t="s">
        <v>17</v>
      </c>
      <c r="C4" s="70" t="s">
        <v>18</v>
      </c>
      <c r="D4" s="70" t="s">
        <v>19</v>
      </c>
      <c r="E4" s="70" t="s">
        <v>20</v>
      </c>
      <c r="F4" s="70" t="s">
        <v>21</v>
      </c>
      <c r="G4" s="70" t="s">
        <v>22</v>
      </c>
      <c r="H4" s="70">
        <v>10</v>
      </c>
      <c r="I4" s="71">
        <v>31.2</v>
      </c>
      <c r="J4" s="72">
        <f t="shared" si="0"/>
        <v>312</v>
      </c>
      <c r="L4" s="46" t="s">
        <v>313</v>
      </c>
    </row>
    <row r="5" spans="1:13" x14ac:dyDescent="0.25">
      <c r="A5" s="69">
        <v>39490</v>
      </c>
      <c r="B5" s="70" t="s">
        <v>17</v>
      </c>
      <c r="C5" s="70" t="s">
        <v>18</v>
      </c>
      <c r="D5" s="70" t="s">
        <v>19</v>
      </c>
      <c r="E5" s="70" t="s">
        <v>20</v>
      </c>
      <c r="F5" s="70" t="s">
        <v>21</v>
      </c>
      <c r="G5" s="70" t="s">
        <v>23</v>
      </c>
      <c r="H5" s="70">
        <v>15</v>
      </c>
      <c r="I5" s="71">
        <v>24.9</v>
      </c>
      <c r="J5" s="72">
        <f t="shared" si="0"/>
        <v>373.5</v>
      </c>
      <c r="L5" s="45" t="s">
        <v>216</v>
      </c>
    </row>
    <row r="6" spans="1:13" x14ac:dyDescent="0.25">
      <c r="A6" s="69">
        <v>39490</v>
      </c>
      <c r="B6" s="70" t="s">
        <v>17</v>
      </c>
      <c r="C6" s="70" t="s">
        <v>18</v>
      </c>
      <c r="D6" s="70" t="s">
        <v>19</v>
      </c>
      <c r="E6" s="70" t="s">
        <v>20</v>
      </c>
      <c r="F6" s="70" t="s">
        <v>21</v>
      </c>
      <c r="G6" s="70" t="s">
        <v>24</v>
      </c>
      <c r="H6" s="70">
        <v>8</v>
      </c>
      <c r="I6" s="71">
        <v>14.4</v>
      </c>
      <c r="J6" s="72">
        <f t="shared" si="0"/>
        <v>115.2</v>
      </c>
      <c r="M6" s="30"/>
    </row>
    <row r="7" spans="1:13" x14ac:dyDescent="0.25">
      <c r="A7" s="69">
        <v>39490</v>
      </c>
      <c r="B7" s="70" t="s">
        <v>17</v>
      </c>
      <c r="C7" s="70" t="s">
        <v>18</v>
      </c>
      <c r="D7" s="70" t="s">
        <v>19</v>
      </c>
      <c r="E7" s="70" t="s">
        <v>20</v>
      </c>
      <c r="F7" s="70" t="s">
        <v>21</v>
      </c>
      <c r="G7" s="70" t="s">
        <v>25</v>
      </c>
      <c r="H7" s="70">
        <v>30</v>
      </c>
      <c r="I7" s="71">
        <v>7.7</v>
      </c>
      <c r="J7" s="72">
        <f t="shared" si="0"/>
        <v>231</v>
      </c>
      <c r="M7" s="30"/>
    </row>
    <row r="8" spans="1:13" x14ac:dyDescent="0.25">
      <c r="A8" s="69">
        <v>39491</v>
      </c>
      <c r="B8" s="70" t="s">
        <v>17</v>
      </c>
      <c r="C8" s="70" t="s">
        <v>18</v>
      </c>
      <c r="D8" s="70" t="s">
        <v>19</v>
      </c>
      <c r="E8" s="70" t="s">
        <v>20</v>
      </c>
      <c r="F8" s="70" t="s">
        <v>21</v>
      </c>
      <c r="G8" s="70" t="s">
        <v>26</v>
      </c>
      <c r="H8" s="70">
        <v>6</v>
      </c>
      <c r="I8" s="71">
        <v>14.4</v>
      </c>
      <c r="J8" s="72">
        <f t="shared" si="0"/>
        <v>86.4</v>
      </c>
    </row>
    <row r="9" spans="1:13" x14ac:dyDescent="0.25">
      <c r="A9" s="69">
        <v>39491</v>
      </c>
      <c r="B9" s="70" t="s">
        <v>17</v>
      </c>
      <c r="C9" s="70" t="s">
        <v>18</v>
      </c>
      <c r="D9" s="70" t="s">
        <v>19</v>
      </c>
      <c r="E9" s="70" t="s">
        <v>20</v>
      </c>
      <c r="F9" s="70" t="s">
        <v>21</v>
      </c>
      <c r="G9" s="70" t="s">
        <v>27</v>
      </c>
      <c r="H9" s="70">
        <v>15</v>
      </c>
      <c r="I9" s="71">
        <v>5.9</v>
      </c>
      <c r="J9" s="72">
        <f t="shared" si="0"/>
        <v>88.5</v>
      </c>
    </row>
    <row r="10" spans="1:13" x14ac:dyDescent="0.25">
      <c r="A10" s="69">
        <v>39483</v>
      </c>
      <c r="B10" s="70" t="s">
        <v>17</v>
      </c>
      <c r="C10" s="70" t="s">
        <v>18</v>
      </c>
      <c r="D10" s="70" t="s">
        <v>28</v>
      </c>
      <c r="E10" s="70" t="s">
        <v>29</v>
      </c>
      <c r="F10" s="70" t="s">
        <v>30</v>
      </c>
      <c r="G10" s="70" t="s">
        <v>31</v>
      </c>
      <c r="H10" s="70">
        <v>5</v>
      </c>
      <c r="I10" s="71">
        <v>9.6</v>
      </c>
      <c r="J10" s="72">
        <f t="shared" si="0"/>
        <v>48</v>
      </c>
    </row>
    <row r="11" spans="1:13" x14ac:dyDescent="0.25">
      <c r="A11" s="69">
        <v>39483</v>
      </c>
      <c r="B11" s="70" t="s">
        <v>17</v>
      </c>
      <c r="C11" s="70" t="s">
        <v>18</v>
      </c>
      <c r="D11" s="70" t="s">
        <v>28</v>
      </c>
      <c r="E11" s="70" t="s">
        <v>29</v>
      </c>
      <c r="F11" s="70" t="s">
        <v>30</v>
      </c>
      <c r="G11" s="70" t="s">
        <v>32</v>
      </c>
      <c r="H11" s="70">
        <v>40</v>
      </c>
      <c r="I11" s="71">
        <v>30.4</v>
      </c>
      <c r="J11" s="72">
        <f t="shared" si="0"/>
        <v>1216</v>
      </c>
    </row>
    <row r="12" spans="1:13" x14ac:dyDescent="0.25">
      <c r="A12" s="69">
        <v>39483</v>
      </c>
      <c r="B12" s="70" t="s">
        <v>17</v>
      </c>
      <c r="C12" s="70" t="s">
        <v>18</v>
      </c>
      <c r="D12" s="70" t="s">
        <v>28</v>
      </c>
      <c r="E12" s="70" t="s">
        <v>29</v>
      </c>
      <c r="F12" s="70" t="s">
        <v>30</v>
      </c>
      <c r="G12" s="73" t="s">
        <v>33</v>
      </c>
      <c r="H12" s="70">
        <v>30</v>
      </c>
      <c r="I12" s="71">
        <v>26.6</v>
      </c>
      <c r="J12" s="72">
        <f t="shared" si="0"/>
        <v>798</v>
      </c>
    </row>
    <row r="13" spans="1:13" x14ac:dyDescent="0.25">
      <c r="A13" s="69">
        <v>39483</v>
      </c>
      <c r="B13" s="70" t="s">
        <v>17</v>
      </c>
      <c r="C13" s="70" t="s">
        <v>18</v>
      </c>
      <c r="D13" s="70" t="s">
        <v>28</v>
      </c>
      <c r="E13" s="70" t="s">
        <v>29</v>
      </c>
      <c r="F13" s="70" t="s">
        <v>30</v>
      </c>
      <c r="G13" s="70" t="s">
        <v>34</v>
      </c>
      <c r="H13" s="70">
        <v>24</v>
      </c>
      <c r="I13" s="71">
        <v>6.2</v>
      </c>
      <c r="J13" s="72">
        <f t="shared" si="0"/>
        <v>148.80000000000001</v>
      </c>
    </row>
    <row r="14" spans="1:13" x14ac:dyDescent="0.25">
      <c r="A14" s="69">
        <v>39496</v>
      </c>
      <c r="B14" s="70" t="s">
        <v>17</v>
      </c>
      <c r="C14" s="70" t="s">
        <v>18</v>
      </c>
      <c r="D14" s="70" t="s">
        <v>28</v>
      </c>
      <c r="E14" s="70" t="s">
        <v>29</v>
      </c>
      <c r="F14" s="70" t="s">
        <v>30</v>
      </c>
      <c r="G14" s="70" t="s">
        <v>35</v>
      </c>
      <c r="H14" s="70">
        <v>14</v>
      </c>
      <c r="I14" s="71">
        <v>24.8</v>
      </c>
      <c r="J14" s="72">
        <f t="shared" si="0"/>
        <v>347.2</v>
      </c>
    </row>
    <row r="15" spans="1:13" x14ac:dyDescent="0.25">
      <c r="A15" s="69">
        <v>39496</v>
      </c>
      <c r="B15" s="70" t="s">
        <v>17</v>
      </c>
      <c r="C15" s="70" t="s">
        <v>18</v>
      </c>
      <c r="D15" s="70" t="s">
        <v>28</v>
      </c>
      <c r="E15" s="70" t="s">
        <v>29</v>
      </c>
      <c r="F15" s="70" t="s">
        <v>30</v>
      </c>
      <c r="G15" s="70" t="s">
        <v>36</v>
      </c>
      <c r="H15" s="70">
        <v>20</v>
      </c>
      <c r="I15" s="71">
        <v>5.6</v>
      </c>
      <c r="J15" s="72">
        <f t="shared" si="0"/>
        <v>112</v>
      </c>
    </row>
    <row r="16" spans="1:13" x14ac:dyDescent="0.25">
      <c r="A16" s="69">
        <v>39496</v>
      </c>
      <c r="B16" s="70" t="s">
        <v>17</v>
      </c>
      <c r="C16" s="70" t="s">
        <v>18</v>
      </c>
      <c r="D16" s="70" t="s">
        <v>28</v>
      </c>
      <c r="E16" s="70" t="s">
        <v>29</v>
      </c>
      <c r="F16" s="70" t="s">
        <v>30</v>
      </c>
      <c r="G16" s="70" t="s">
        <v>37</v>
      </c>
      <c r="H16" s="70">
        <v>35</v>
      </c>
      <c r="I16" s="71">
        <v>39.4</v>
      </c>
      <c r="J16" s="72">
        <f t="shared" si="0"/>
        <v>1379</v>
      </c>
    </row>
    <row r="17" spans="1:10" x14ac:dyDescent="0.25">
      <c r="A17" s="69">
        <v>39518</v>
      </c>
      <c r="B17" s="70" t="s">
        <v>38</v>
      </c>
      <c r="C17" s="70" t="s">
        <v>39</v>
      </c>
      <c r="D17" s="70" t="s">
        <v>40</v>
      </c>
      <c r="E17" s="70" t="s">
        <v>41</v>
      </c>
      <c r="F17" s="70" t="s">
        <v>30</v>
      </c>
      <c r="G17" s="70" t="s">
        <v>42</v>
      </c>
      <c r="H17" s="70">
        <v>30</v>
      </c>
      <c r="I17" s="71">
        <v>50</v>
      </c>
      <c r="J17" s="72">
        <f t="shared" si="0"/>
        <v>1500</v>
      </c>
    </row>
    <row r="18" spans="1:10" x14ac:dyDescent="0.25">
      <c r="A18" s="69">
        <v>39518</v>
      </c>
      <c r="B18" s="70" t="s">
        <v>38</v>
      </c>
      <c r="C18" s="70" t="s">
        <v>39</v>
      </c>
      <c r="D18" s="70" t="s">
        <v>40</v>
      </c>
      <c r="E18" s="70" t="s">
        <v>41</v>
      </c>
      <c r="F18" s="70" t="s">
        <v>30</v>
      </c>
      <c r="G18" s="70" t="s">
        <v>43</v>
      </c>
      <c r="H18" s="70">
        <v>15</v>
      </c>
      <c r="I18" s="71">
        <v>7.2</v>
      </c>
      <c r="J18" s="72">
        <f t="shared" si="0"/>
        <v>108</v>
      </c>
    </row>
    <row r="19" spans="1:10" x14ac:dyDescent="0.25">
      <c r="A19" s="69">
        <v>39518</v>
      </c>
      <c r="B19" s="70" t="s">
        <v>38</v>
      </c>
      <c r="C19" s="70" t="s">
        <v>39</v>
      </c>
      <c r="D19" s="70" t="s">
        <v>40</v>
      </c>
      <c r="E19" s="70" t="s">
        <v>41</v>
      </c>
      <c r="F19" s="70" t="s">
        <v>30</v>
      </c>
      <c r="G19" s="70" t="s">
        <v>33</v>
      </c>
      <c r="H19" s="70">
        <v>8</v>
      </c>
      <c r="I19" s="71">
        <v>26.6</v>
      </c>
      <c r="J19" s="72">
        <f t="shared" si="0"/>
        <v>212.8</v>
      </c>
    </row>
    <row r="20" spans="1:10" x14ac:dyDescent="0.25">
      <c r="A20" s="69">
        <v>39457</v>
      </c>
      <c r="B20" s="70" t="s">
        <v>17</v>
      </c>
      <c r="C20" s="70" t="s">
        <v>18</v>
      </c>
      <c r="D20" s="70" t="s">
        <v>44</v>
      </c>
      <c r="E20" s="70" t="s">
        <v>45</v>
      </c>
      <c r="F20" s="70" t="s">
        <v>46</v>
      </c>
      <c r="G20" s="70" t="s">
        <v>47</v>
      </c>
      <c r="H20" s="70">
        <v>49</v>
      </c>
      <c r="I20" s="71">
        <v>2</v>
      </c>
      <c r="J20" s="72">
        <f t="shared" si="0"/>
        <v>98</v>
      </c>
    </row>
    <row r="21" spans="1:10" x14ac:dyDescent="0.25">
      <c r="A21" s="69">
        <v>39457</v>
      </c>
      <c r="B21" s="70" t="s">
        <v>17</v>
      </c>
      <c r="C21" s="70" t="s">
        <v>18</v>
      </c>
      <c r="D21" s="70" t="s">
        <v>44</v>
      </c>
      <c r="E21" s="70" t="s">
        <v>45</v>
      </c>
      <c r="F21" s="70" t="s">
        <v>46</v>
      </c>
      <c r="G21" s="70" t="s">
        <v>48</v>
      </c>
      <c r="H21" s="70">
        <v>16</v>
      </c>
      <c r="I21" s="71">
        <v>44</v>
      </c>
      <c r="J21" s="72">
        <f t="shared" si="0"/>
        <v>704</v>
      </c>
    </row>
    <row r="22" spans="1:10" x14ac:dyDescent="0.25">
      <c r="A22" s="69">
        <v>39457</v>
      </c>
      <c r="B22" s="70" t="s">
        <v>49</v>
      </c>
      <c r="C22" s="70" t="s">
        <v>50</v>
      </c>
      <c r="D22" s="70" t="s">
        <v>44</v>
      </c>
      <c r="E22" s="70" t="s">
        <v>45</v>
      </c>
      <c r="F22" s="70" t="s">
        <v>46</v>
      </c>
      <c r="G22" s="70" t="s">
        <v>25</v>
      </c>
      <c r="H22" s="70">
        <v>25</v>
      </c>
      <c r="I22" s="71">
        <v>7.7</v>
      </c>
      <c r="J22" s="72">
        <f t="shared" si="0"/>
        <v>192.5</v>
      </c>
    </row>
    <row r="23" spans="1:10" x14ac:dyDescent="0.25">
      <c r="A23" s="69">
        <v>39457</v>
      </c>
      <c r="B23" s="70" t="s">
        <v>49</v>
      </c>
      <c r="C23" s="70" t="s">
        <v>50</v>
      </c>
      <c r="D23" s="70" t="s">
        <v>44</v>
      </c>
      <c r="E23" s="70" t="s">
        <v>45</v>
      </c>
      <c r="F23" s="70" t="s">
        <v>46</v>
      </c>
      <c r="G23" s="70" t="s">
        <v>51</v>
      </c>
      <c r="H23" s="70">
        <v>40</v>
      </c>
      <c r="I23" s="71">
        <v>15.5</v>
      </c>
      <c r="J23" s="72">
        <f t="shared" si="0"/>
        <v>620</v>
      </c>
    </row>
    <row r="24" spans="1:10" x14ac:dyDescent="0.25">
      <c r="A24" s="69">
        <v>39457</v>
      </c>
      <c r="B24" s="70" t="s">
        <v>49</v>
      </c>
      <c r="C24" s="70" t="s">
        <v>50</v>
      </c>
      <c r="D24" s="70" t="s">
        <v>44</v>
      </c>
      <c r="E24" s="70" t="s">
        <v>45</v>
      </c>
      <c r="F24" s="70" t="s">
        <v>46</v>
      </c>
      <c r="G24" s="70" t="s">
        <v>48</v>
      </c>
      <c r="H24" s="70">
        <v>9</v>
      </c>
      <c r="I24" s="71">
        <v>44</v>
      </c>
      <c r="J24" s="72">
        <f t="shared" si="0"/>
        <v>396</v>
      </c>
    </row>
    <row r="25" spans="1:10" x14ac:dyDescent="0.25">
      <c r="A25" s="69">
        <v>39477</v>
      </c>
      <c r="B25" s="70" t="s">
        <v>38</v>
      </c>
      <c r="C25" s="70" t="s">
        <v>39</v>
      </c>
      <c r="D25" s="70" t="s">
        <v>44</v>
      </c>
      <c r="E25" s="70" t="s">
        <v>45</v>
      </c>
      <c r="F25" s="70" t="s">
        <v>46</v>
      </c>
      <c r="G25" s="70" t="s">
        <v>22</v>
      </c>
      <c r="H25" s="70">
        <v>50</v>
      </c>
      <c r="I25" s="71">
        <v>31.2</v>
      </c>
      <c r="J25" s="72">
        <f t="shared" si="0"/>
        <v>1560</v>
      </c>
    </row>
    <row r="26" spans="1:10" x14ac:dyDescent="0.25">
      <c r="A26" s="69">
        <v>39477</v>
      </c>
      <c r="B26" s="70" t="s">
        <v>38</v>
      </c>
      <c r="C26" s="70" t="s">
        <v>39</v>
      </c>
      <c r="D26" s="70" t="s">
        <v>44</v>
      </c>
      <c r="E26" s="70" t="s">
        <v>45</v>
      </c>
      <c r="F26" s="70" t="s">
        <v>46</v>
      </c>
      <c r="G26" s="70" t="s">
        <v>52</v>
      </c>
      <c r="H26" s="70">
        <v>50</v>
      </c>
      <c r="I26" s="71">
        <v>14.7</v>
      </c>
      <c r="J26" s="72">
        <f t="shared" si="0"/>
        <v>735</v>
      </c>
    </row>
    <row r="27" spans="1:10" x14ac:dyDescent="0.25">
      <c r="A27" s="69">
        <v>39477</v>
      </c>
      <c r="B27" s="70" t="s">
        <v>38</v>
      </c>
      <c r="C27" s="70" t="s">
        <v>39</v>
      </c>
      <c r="D27" s="70" t="s">
        <v>44</v>
      </c>
      <c r="E27" s="70" t="s">
        <v>45</v>
      </c>
      <c r="F27" s="70" t="s">
        <v>46</v>
      </c>
      <c r="G27" s="70" t="s">
        <v>53</v>
      </c>
      <c r="H27" s="70">
        <v>30</v>
      </c>
      <c r="I27" s="71">
        <v>7.6</v>
      </c>
      <c r="J27" s="72">
        <f t="shared" si="0"/>
        <v>228</v>
      </c>
    </row>
    <row r="28" spans="1:10" x14ac:dyDescent="0.25">
      <c r="A28" s="69">
        <v>39518</v>
      </c>
      <c r="B28" s="70" t="s">
        <v>54</v>
      </c>
      <c r="C28" s="70" t="s">
        <v>55</v>
      </c>
      <c r="D28" s="70" t="s">
        <v>56</v>
      </c>
      <c r="E28" s="70" t="s">
        <v>13</v>
      </c>
      <c r="F28" s="70" t="s">
        <v>14</v>
      </c>
      <c r="G28" s="70" t="s">
        <v>57</v>
      </c>
      <c r="H28" s="70">
        <v>30</v>
      </c>
      <c r="I28" s="71">
        <v>24</v>
      </c>
      <c r="J28" s="72">
        <f t="shared" si="0"/>
        <v>720</v>
      </c>
    </row>
    <row r="29" spans="1:10" x14ac:dyDescent="0.25">
      <c r="A29" s="69">
        <v>39518</v>
      </c>
      <c r="B29" s="70" t="s">
        <v>54</v>
      </c>
      <c r="C29" s="70" t="s">
        <v>55</v>
      </c>
      <c r="D29" s="70" t="s">
        <v>56</v>
      </c>
      <c r="E29" s="70" t="s">
        <v>13</v>
      </c>
      <c r="F29" s="70" t="s">
        <v>14</v>
      </c>
      <c r="G29" s="70" t="s">
        <v>32</v>
      </c>
      <c r="H29" s="70">
        <v>20</v>
      </c>
      <c r="I29" s="71">
        <v>30.4</v>
      </c>
      <c r="J29" s="72">
        <f t="shared" si="0"/>
        <v>608</v>
      </c>
    </row>
    <row r="30" spans="1:10" x14ac:dyDescent="0.25">
      <c r="A30" s="69">
        <v>39531</v>
      </c>
      <c r="B30" s="70" t="s">
        <v>17</v>
      </c>
      <c r="C30" s="70" t="s">
        <v>18</v>
      </c>
      <c r="D30" s="70" t="s">
        <v>56</v>
      </c>
      <c r="E30" s="70" t="s">
        <v>13</v>
      </c>
      <c r="F30" s="70" t="s">
        <v>14</v>
      </c>
      <c r="G30" s="70" t="s">
        <v>58</v>
      </c>
      <c r="H30" s="70">
        <v>14</v>
      </c>
      <c r="I30" s="71">
        <v>8</v>
      </c>
      <c r="J30" s="72">
        <f t="shared" si="0"/>
        <v>112</v>
      </c>
    </row>
    <row r="31" spans="1:10" x14ac:dyDescent="0.25">
      <c r="A31" s="69">
        <v>39531</v>
      </c>
      <c r="B31" s="70" t="s">
        <v>17</v>
      </c>
      <c r="C31" s="70" t="s">
        <v>18</v>
      </c>
      <c r="D31" s="70" t="s">
        <v>56</v>
      </c>
      <c r="E31" s="70" t="s">
        <v>13</v>
      </c>
      <c r="F31" s="70" t="s">
        <v>14</v>
      </c>
      <c r="G31" s="70" t="s">
        <v>52</v>
      </c>
      <c r="H31" s="70">
        <v>10</v>
      </c>
      <c r="I31" s="71">
        <v>14.7</v>
      </c>
      <c r="J31" s="72">
        <f t="shared" si="0"/>
        <v>147</v>
      </c>
    </row>
    <row r="32" spans="1:10" x14ac:dyDescent="0.25">
      <c r="A32" s="69">
        <v>39531</v>
      </c>
      <c r="B32" s="70" t="s">
        <v>17</v>
      </c>
      <c r="C32" s="70" t="s">
        <v>18</v>
      </c>
      <c r="D32" s="70" t="s">
        <v>56</v>
      </c>
      <c r="E32" s="70" t="s">
        <v>13</v>
      </c>
      <c r="F32" s="70" t="s">
        <v>14</v>
      </c>
      <c r="G32" s="70" t="s">
        <v>59</v>
      </c>
      <c r="H32" s="70">
        <v>3</v>
      </c>
      <c r="I32" s="71">
        <v>42.4</v>
      </c>
      <c r="J32" s="72">
        <f t="shared" si="0"/>
        <v>127.19999999999999</v>
      </c>
    </row>
    <row r="33" spans="1:10" x14ac:dyDescent="0.25">
      <c r="A33" s="69">
        <v>39513</v>
      </c>
      <c r="B33" s="70" t="s">
        <v>38</v>
      </c>
      <c r="C33" s="70" t="s">
        <v>39</v>
      </c>
      <c r="D33" s="70" t="s">
        <v>60</v>
      </c>
      <c r="E33" s="70" t="s">
        <v>61</v>
      </c>
      <c r="F33" s="70" t="s">
        <v>62</v>
      </c>
      <c r="G33" s="70" t="s">
        <v>63</v>
      </c>
      <c r="H33" s="70">
        <v>10</v>
      </c>
      <c r="I33" s="71">
        <v>16.8</v>
      </c>
      <c r="J33" s="72">
        <f t="shared" si="0"/>
        <v>168</v>
      </c>
    </row>
    <row r="34" spans="1:10" x14ac:dyDescent="0.25">
      <c r="A34" s="69">
        <v>39513</v>
      </c>
      <c r="B34" s="70" t="s">
        <v>38</v>
      </c>
      <c r="C34" s="70" t="s">
        <v>39</v>
      </c>
      <c r="D34" s="70" t="s">
        <v>60</v>
      </c>
      <c r="E34" s="70" t="s">
        <v>61</v>
      </c>
      <c r="F34" s="70" t="s">
        <v>62</v>
      </c>
      <c r="G34" s="70" t="s">
        <v>31</v>
      </c>
      <c r="H34" s="70">
        <v>5</v>
      </c>
      <c r="I34" s="71">
        <v>9.6</v>
      </c>
      <c r="J34" s="72">
        <f t="shared" si="0"/>
        <v>48</v>
      </c>
    </row>
    <row r="35" spans="1:10" x14ac:dyDescent="0.25">
      <c r="A35" s="69">
        <v>39482</v>
      </c>
      <c r="B35" s="70" t="s">
        <v>64</v>
      </c>
      <c r="C35" s="70" t="s">
        <v>65</v>
      </c>
      <c r="D35" s="70" t="s">
        <v>66</v>
      </c>
      <c r="E35" s="70" t="s">
        <v>13</v>
      </c>
      <c r="F35" s="70" t="s">
        <v>14</v>
      </c>
      <c r="G35" s="70" t="s">
        <v>67</v>
      </c>
      <c r="H35" s="70">
        <v>10</v>
      </c>
      <c r="I35" s="71">
        <v>15.2</v>
      </c>
      <c r="J35" s="72">
        <f t="shared" si="0"/>
        <v>152</v>
      </c>
    </row>
    <row r="36" spans="1:10" x14ac:dyDescent="0.25">
      <c r="A36" s="69">
        <v>39482</v>
      </c>
      <c r="B36" s="70" t="s">
        <v>64</v>
      </c>
      <c r="C36" s="70" t="s">
        <v>65</v>
      </c>
      <c r="D36" s="70" t="s">
        <v>66</v>
      </c>
      <c r="E36" s="70" t="s">
        <v>13</v>
      </c>
      <c r="F36" s="70" t="s">
        <v>14</v>
      </c>
      <c r="G36" s="70" t="s">
        <v>68</v>
      </c>
      <c r="H36" s="70">
        <v>12</v>
      </c>
      <c r="I36" s="71">
        <v>16.8</v>
      </c>
      <c r="J36" s="72">
        <f t="shared" si="0"/>
        <v>201.60000000000002</v>
      </c>
    </row>
    <row r="37" spans="1:10" x14ac:dyDescent="0.25">
      <c r="A37" s="69">
        <v>39482</v>
      </c>
      <c r="B37" s="70" t="s">
        <v>64</v>
      </c>
      <c r="C37" s="70" t="s">
        <v>65</v>
      </c>
      <c r="D37" s="70" t="s">
        <v>66</v>
      </c>
      <c r="E37" s="70" t="s">
        <v>13</v>
      </c>
      <c r="F37" s="70" t="s">
        <v>14</v>
      </c>
      <c r="G37" s="70" t="s">
        <v>69</v>
      </c>
      <c r="H37" s="70">
        <v>10</v>
      </c>
      <c r="I37" s="71">
        <v>27.8</v>
      </c>
      <c r="J37" s="72">
        <f t="shared" si="0"/>
        <v>278</v>
      </c>
    </row>
    <row r="38" spans="1:10" x14ac:dyDescent="0.25">
      <c r="A38" s="69">
        <v>39510</v>
      </c>
      <c r="B38" s="70" t="s">
        <v>54</v>
      </c>
      <c r="C38" s="70" t="s">
        <v>55</v>
      </c>
      <c r="D38" s="70" t="s">
        <v>66</v>
      </c>
      <c r="E38" s="70" t="s">
        <v>13</v>
      </c>
      <c r="F38" s="70" t="s">
        <v>14</v>
      </c>
      <c r="G38" s="70" t="s">
        <v>70</v>
      </c>
      <c r="H38" s="70">
        <v>1</v>
      </c>
      <c r="I38" s="71">
        <v>4.8</v>
      </c>
      <c r="J38" s="72">
        <f t="shared" si="0"/>
        <v>4.8</v>
      </c>
    </row>
    <row r="39" spans="1:10" x14ac:dyDescent="0.25">
      <c r="A39" s="69">
        <v>39510</v>
      </c>
      <c r="B39" s="70" t="s">
        <v>54</v>
      </c>
      <c r="C39" s="70" t="s">
        <v>55</v>
      </c>
      <c r="D39" s="70" t="s">
        <v>66</v>
      </c>
      <c r="E39" s="70" t="s">
        <v>13</v>
      </c>
      <c r="F39" s="70" t="s">
        <v>14</v>
      </c>
      <c r="G39" s="70" t="s">
        <v>43</v>
      </c>
      <c r="H39" s="70">
        <v>21</v>
      </c>
      <c r="I39" s="71">
        <v>7.2</v>
      </c>
      <c r="J39" s="72">
        <f t="shared" si="0"/>
        <v>151.20000000000002</v>
      </c>
    </row>
    <row r="40" spans="1:10" x14ac:dyDescent="0.25">
      <c r="A40" s="69">
        <v>39448</v>
      </c>
      <c r="B40" s="70" t="s">
        <v>10</v>
      </c>
      <c r="C40" s="70" t="s">
        <v>11</v>
      </c>
      <c r="D40" s="70" t="s">
        <v>71</v>
      </c>
      <c r="E40" s="70" t="s">
        <v>13</v>
      </c>
      <c r="F40" s="70" t="s">
        <v>14</v>
      </c>
      <c r="G40" s="70" t="s">
        <v>72</v>
      </c>
      <c r="H40" s="70">
        <v>21</v>
      </c>
      <c r="I40" s="71">
        <v>99</v>
      </c>
      <c r="J40" s="72">
        <f t="shared" si="0"/>
        <v>2079</v>
      </c>
    </row>
    <row r="41" spans="1:10" x14ac:dyDescent="0.25">
      <c r="A41" s="69">
        <v>39448</v>
      </c>
      <c r="B41" s="70" t="s">
        <v>10</v>
      </c>
      <c r="C41" s="70" t="s">
        <v>11</v>
      </c>
      <c r="D41" s="70" t="s">
        <v>71</v>
      </c>
      <c r="E41" s="70" t="s">
        <v>13</v>
      </c>
      <c r="F41" s="70" t="s">
        <v>14</v>
      </c>
      <c r="G41" s="70" t="s">
        <v>24</v>
      </c>
      <c r="H41" s="70">
        <v>35</v>
      </c>
      <c r="I41" s="71">
        <v>14.4</v>
      </c>
      <c r="J41" s="72">
        <f t="shared" si="0"/>
        <v>504</v>
      </c>
    </row>
    <row r="42" spans="1:10" x14ac:dyDescent="0.25">
      <c r="A42" s="69">
        <v>39448</v>
      </c>
      <c r="B42" s="70" t="s">
        <v>10</v>
      </c>
      <c r="C42" s="70" t="s">
        <v>11</v>
      </c>
      <c r="D42" s="70" t="s">
        <v>71</v>
      </c>
      <c r="E42" s="70" t="s">
        <v>13</v>
      </c>
      <c r="F42" s="70" t="s">
        <v>14</v>
      </c>
      <c r="G42" s="70" t="s">
        <v>73</v>
      </c>
      <c r="H42" s="70">
        <v>30</v>
      </c>
      <c r="I42" s="71">
        <v>16</v>
      </c>
      <c r="J42" s="72">
        <f t="shared" si="0"/>
        <v>480</v>
      </c>
    </row>
    <row r="43" spans="1:10" x14ac:dyDescent="0.25">
      <c r="A43" s="69">
        <v>39448</v>
      </c>
      <c r="B43" s="70" t="s">
        <v>10</v>
      </c>
      <c r="C43" s="70" t="s">
        <v>11</v>
      </c>
      <c r="D43" s="70" t="s">
        <v>71</v>
      </c>
      <c r="E43" s="70" t="s">
        <v>74</v>
      </c>
      <c r="F43" s="70" t="s">
        <v>75</v>
      </c>
      <c r="G43" s="70" t="s">
        <v>76</v>
      </c>
      <c r="H43" s="70">
        <v>18</v>
      </c>
      <c r="I43" s="71">
        <v>20.7</v>
      </c>
      <c r="J43" s="72">
        <f t="shared" si="0"/>
        <v>372.59999999999997</v>
      </c>
    </row>
    <row r="44" spans="1:10" x14ac:dyDescent="0.25">
      <c r="A44" s="69">
        <v>39449</v>
      </c>
      <c r="B44" s="70" t="s">
        <v>64</v>
      </c>
      <c r="C44" s="70" t="s">
        <v>65</v>
      </c>
      <c r="D44" s="70" t="s">
        <v>77</v>
      </c>
      <c r="E44" s="70" t="s">
        <v>78</v>
      </c>
      <c r="F44" s="70" t="s">
        <v>79</v>
      </c>
      <c r="G44" s="70" t="s">
        <v>43</v>
      </c>
      <c r="H44" s="70">
        <v>60</v>
      </c>
      <c r="I44" s="71">
        <v>7.2</v>
      </c>
      <c r="J44" s="72">
        <f t="shared" si="0"/>
        <v>432</v>
      </c>
    </row>
    <row r="45" spans="1:10" x14ac:dyDescent="0.25">
      <c r="A45" s="69">
        <v>39449</v>
      </c>
      <c r="B45" s="70" t="s">
        <v>64</v>
      </c>
      <c r="C45" s="70" t="s">
        <v>65</v>
      </c>
      <c r="D45" s="70" t="s">
        <v>77</v>
      </c>
      <c r="E45" s="70" t="s">
        <v>78</v>
      </c>
      <c r="F45" s="70" t="s">
        <v>79</v>
      </c>
      <c r="G45" s="70" t="s">
        <v>80</v>
      </c>
      <c r="H45" s="70">
        <v>65</v>
      </c>
      <c r="I45" s="71">
        <v>35.1</v>
      </c>
      <c r="J45" s="72">
        <f t="shared" si="0"/>
        <v>2281.5</v>
      </c>
    </row>
    <row r="46" spans="1:10" x14ac:dyDescent="0.25">
      <c r="A46" s="69">
        <v>39450</v>
      </c>
      <c r="B46" s="70" t="s">
        <v>38</v>
      </c>
      <c r="C46" s="70" t="s">
        <v>39</v>
      </c>
      <c r="D46" s="70" t="s">
        <v>77</v>
      </c>
      <c r="E46" s="70" t="s">
        <v>78</v>
      </c>
      <c r="F46" s="70" t="s">
        <v>79</v>
      </c>
      <c r="G46" s="70" t="s">
        <v>81</v>
      </c>
      <c r="H46" s="70">
        <v>21</v>
      </c>
      <c r="I46" s="71">
        <v>13.9</v>
      </c>
      <c r="J46" s="72">
        <f t="shared" si="0"/>
        <v>291.90000000000003</v>
      </c>
    </row>
    <row r="47" spans="1:10" x14ac:dyDescent="0.25">
      <c r="A47" s="69">
        <v>39450</v>
      </c>
      <c r="B47" s="70" t="s">
        <v>38</v>
      </c>
      <c r="C47" s="70" t="s">
        <v>39</v>
      </c>
      <c r="D47" s="70" t="s">
        <v>77</v>
      </c>
      <c r="E47" s="70" t="s">
        <v>78</v>
      </c>
      <c r="F47" s="70" t="s">
        <v>79</v>
      </c>
      <c r="G47" s="70" t="s">
        <v>15</v>
      </c>
      <c r="H47" s="70">
        <v>70</v>
      </c>
      <c r="I47" s="71">
        <v>10.199999999999999</v>
      </c>
      <c r="J47" s="72">
        <f t="shared" si="0"/>
        <v>714</v>
      </c>
    </row>
    <row r="48" spans="1:10" x14ac:dyDescent="0.25">
      <c r="A48" s="69">
        <v>39477</v>
      </c>
      <c r="B48" s="70" t="s">
        <v>38</v>
      </c>
      <c r="C48" s="70" t="s">
        <v>39</v>
      </c>
      <c r="D48" s="70" t="s">
        <v>77</v>
      </c>
      <c r="E48" s="70" t="s">
        <v>78</v>
      </c>
      <c r="F48" s="70" t="s">
        <v>79</v>
      </c>
      <c r="G48" s="70" t="s">
        <v>22</v>
      </c>
      <c r="H48" s="70">
        <v>45</v>
      </c>
      <c r="I48" s="71">
        <v>31.2</v>
      </c>
      <c r="J48" s="72">
        <f t="shared" si="0"/>
        <v>1404</v>
      </c>
    </row>
    <row r="49" spans="1:10" x14ac:dyDescent="0.25">
      <c r="A49" s="69">
        <v>39477</v>
      </c>
      <c r="B49" s="70" t="s">
        <v>38</v>
      </c>
      <c r="C49" s="70" t="s">
        <v>39</v>
      </c>
      <c r="D49" s="70" t="s">
        <v>77</v>
      </c>
      <c r="E49" s="70" t="s">
        <v>78</v>
      </c>
      <c r="F49" s="70" t="s">
        <v>79</v>
      </c>
      <c r="G49" s="70" t="s">
        <v>58</v>
      </c>
      <c r="H49" s="70">
        <v>50</v>
      </c>
      <c r="I49" s="71">
        <v>8</v>
      </c>
      <c r="J49" s="72">
        <f t="shared" si="0"/>
        <v>400</v>
      </c>
    </row>
    <row r="50" spans="1:10" x14ac:dyDescent="0.25">
      <c r="A50" s="69">
        <v>39477</v>
      </c>
      <c r="B50" s="70" t="s">
        <v>38</v>
      </c>
      <c r="C50" s="70" t="s">
        <v>39</v>
      </c>
      <c r="D50" s="70" t="s">
        <v>77</v>
      </c>
      <c r="E50" s="70" t="s">
        <v>78</v>
      </c>
      <c r="F50" s="70" t="s">
        <v>79</v>
      </c>
      <c r="G50" s="70" t="s">
        <v>32</v>
      </c>
      <c r="H50" s="70">
        <v>30</v>
      </c>
      <c r="I50" s="71">
        <v>30.4</v>
      </c>
      <c r="J50" s="72">
        <f t="shared" si="0"/>
        <v>912</v>
      </c>
    </row>
    <row r="51" spans="1:10" x14ac:dyDescent="0.25">
      <c r="A51" s="69">
        <v>39477</v>
      </c>
      <c r="B51" s="70" t="s">
        <v>38</v>
      </c>
      <c r="C51" s="70" t="s">
        <v>39</v>
      </c>
      <c r="D51" s="70" t="s">
        <v>77</v>
      </c>
      <c r="E51" s="70" t="s">
        <v>78</v>
      </c>
      <c r="F51" s="70" t="s">
        <v>79</v>
      </c>
      <c r="G51" s="70" t="s">
        <v>48</v>
      </c>
      <c r="H51" s="70">
        <v>70</v>
      </c>
      <c r="I51" s="71">
        <v>44</v>
      </c>
      <c r="J51" s="72">
        <f t="shared" si="0"/>
        <v>3080</v>
      </c>
    </row>
    <row r="52" spans="1:10" x14ac:dyDescent="0.25">
      <c r="A52" s="69">
        <v>39489</v>
      </c>
      <c r="B52" s="70" t="s">
        <v>17</v>
      </c>
      <c r="C52" s="70" t="s">
        <v>18</v>
      </c>
      <c r="D52" s="70" t="s">
        <v>77</v>
      </c>
      <c r="E52" s="70" t="s">
        <v>78</v>
      </c>
      <c r="F52" s="70" t="s">
        <v>79</v>
      </c>
      <c r="G52" s="70" t="s">
        <v>63</v>
      </c>
      <c r="H52" s="70">
        <v>30</v>
      </c>
      <c r="I52" s="71">
        <v>16.8</v>
      </c>
      <c r="J52" s="72">
        <f t="shared" si="0"/>
        <v>504</v>
      </c>
    </row>
    <row r="53" spans="1:10" x14ac:dyDescent="0.25">
      <c r="A53" s="69">
        <v>39489</v>
      </c>
      <c r="B53" s="70" t="s">
        <v>17</v>
      </c>
      <c r="C53" s="70" t="s">
        <v>18</v>
      </c>
      <c r="D53" s="70" t="s">
        <v>77</v>
      </c>
      <c r="E53" s="70" t="s">
        <v>78</v>
      </c>
      <c r="F53" s="70" t="s">
        <v>79</v>
      </c>
      <c r="G53" s="70" t="s">
        <v>27</v>
      </c>
      <c r="H53" s="70">
        <v>80</v>
      </c>
      <c r="I53" s="71">
        <v>5.9</v>
      </c>
      <c r="J53" s="72">
        <f t="shared" si="0"/>
        <v>472</v>
      </c>
    </row>
    <row r="54" spans="1:10" x14ac:dyDescent="0.25">
      <c r="A54" s="69">
        <v>39489</v>
      </c>
      <c r="B54" s="70" t="s">
        <v>17</v>
      </c>
      <c r="C54" s="70" t="s">
        <v>18</v>
      </c>
      <c r="D54" s="70" t="s">
        <v>77</v>
      </c>
      <c r="E54" s="70" t="s">
        <v>78</v>
      </c>
      <c r="F54" s="70" t="s">
        <v>79</v>
      </c>
      <c r="G54" s="70" t="s">
        <v>82</v>
      </c>
      <c r="H54" s="70">
        <v>60</v>
      </c>
      <c r="I54" s="71">
        <v>13.6</v>
      </c>
      <c r="J54" s="72">
        <f t="shared" si="0"/>
        <v>816</v>
      </c>
    </row>
    <row r="55" spans="1:10" x14ac:dyDescent="0.25">
      <c r="A55" s="69">
        <v>39461</v>
      </c>
      <c r="B55" s="70" t="s">
        <v>54</v>
      </c>
      <c r="C55" s="70" t="s">
        <v>55</v>
      </c>
      <c r="D55" s="70" t="s">
        <v>83</v>
      </c>
      <c r="E55" s="70" t="s">
        <v>61</v>
      </c>
      <c r="F55" s="70" t="s">
        <v>62</v>
      </c>
      <c r="G55" s="70" t="s">
        <v>84</v>
      </c>
      <c r="H55" s="70">
        <v>18</v>
      </c>
      <c r="I55" s="71">
        <v>7.3</v>
      </c>
      <c r="J55" s="72">
        <f t="shared" si="0"/>
        <v>131.4</v>
      </c>
    </row>
    <row r="56" spans="1:10" x14ac:dyDescent="0.25">
      <c r="A56" s="69">
        <v>39461</v>
      </c>
      <c r="B56" s="70" t="s">
        <v>54</v>
      </c>
      <c r="C56" s="70" t="s">
        <v>55</v>
      </c>
      <c r="D56" s="70" t="s">
        <v>83</v>
      </c>
      <c r="E56" s="70" t="s">
        <v>61</v>
      </c>
      <c r="F56" s="70" t="s">
        <v>62</v>
      </c>
      <c r="G56" s="70" t="s">
        <v>47</v>
      </c>
      <c r="H56" s="70">
        <v>50</v>
      </c>
      <c r="I56" s="71">
        <v>2</v>
      </c>
      <c r="J56" s="72">
        <f t="shared" si="0"/>
        <v>100</v>
      </c>
    </row>
    <row r="57" spans="1:10" x14ac:dyDescent="0.25">
      <c r="A57" s="69">
        <v>39455</v>
      </c>
      <c r="B57" s="70" t="s">
        <v>64</v>
      </c>
      <c r="C57" s="70" t="s">
        <v>65</v>
      </c>
      <c r="D57" s="70" t="s">
        <v>85</v>
      </c>
      <c r="E57" s="70" t="s">
        <v>86</v>
      </c>
      <c r="F57" s="70" t="s">
        <v>30</v>
      </c>
      <c r="G57" s="70" t="s">
        <v>87</v>
      </c>
      <c r="H57" s="70">
        <v>10</v>
      </c>
      <c r="I57" s="71">
        <v>20.8</v>
      </c>
      <c r="J57" s="72">
        <f t="shared" si="0"/>
        <v>208</v>
      </c>
    </row>
    <row r="58" spans="1:10" x14ac:dyDescent="0.25">
      <c r="A58" s="69">
        <v>39455</v>
      </c>
      <c r="B58" s="70" t="s">
        <v>64</v>
      </c>
      <c r="C58" s="70" t="s">
        <v>65</v>
      </c>
      <c r="D58" s="70" t="s">
        <v>85</v>
      </c>
      <c r="E58" s="70" t="s">
        <v>86</v>
      </c>
      <c r="F58" s="70" t="s">
        <v>30</v>
      </c>
      <c r="G58" s="70" t="s">
        <v>27</v>
      </c>
      <c r="H58" s="70">
        <v>6</v>
      </c>
      <c r="I58" s="71">
        <v>5.9</v>
      </c>
      <c r="J58" s="72">
        <f t="shared" si="0"/>
        <v>35.400000000000006</v>
      </c>
    </row>
    <row r="59" spans="1:10" x14ac:dyDescent="0.25">
      <c r="A59" s="69">
        <v>39455</v>
      </c>
      <c r="B59" s="70" t="s">
        <v>64</v>
      </c>
      <c r="C59" s="70" t="s">
        <v>65</v>
      </c>
      <c r="D59" s="70" t="s">
        <v>85</v>
      </c>
      <c r="E59" s="70" t="s">
        <v>86</v>
      </c>
      <c r="F59" s="70" t="s">
        <v>30</v>
      </c>
      <c r="G59" s="70" t="s">
        <v>37</v>
      </c>
      <c r="H59" s="70">
        <v>35</v>
      </c>
      <c r="I59" s="71">
        <v>39.4</v>
      </c>
      <c r="J59" s="72">
        <f t="shared" si="0"/>
        <v>1379</v>
      </c>
    </row>
    <row r="60" spans="1:10" x14ac:dyDescent="0.25">
      <c r="A60" s="69">
        <v>39527</v>
      </c>
      <c r="B60" s="70" t="s">
        <v>88</v>
      </c>
      <c r="C60" s="70" t="s">
        <v>89</v>
      </c>
      <c r="D60" s="70" t="s">
        <v>85</v>
      </c>
      <c r="E60" s="70" t="s">
        <v>86</v>
      </c>
      <c r="F60" s="70" t="s">
        <v>30</v>
      </c>
      <c r="G60" s="70" t="s">
        <v>53</v>
      </c>
      <c r="H60" s="70">
        <v>30</v>
      </c>
      <c r="I60" s="71">
        <v>7.6</v>
      </c>
      <c r="J60" s="72">
        <f t="shared" si="0"/>
        <v>228</v>
      </c>
    </row>
    <row r="61" spans="1:10" x14ac:dyDescent="0.25">
      <c r="A61" s="69">
        <v>39527</v>
      </c>
      <c r="B61" s="70" t="s">
        <v>88</v>
      </c>
      <c r="C61" s="70" t="s">
        <v>89</v>
      </c>
      <c r="D61" s="70" t="s">
        <v>85</v>
      </c>
      <c r="E61" s="70" t="s">
        <v>86</v>
      </c>
      <c r="F61" s="70" t="s">
        <v>30</v>
      </c>
      <c r="G61" s="70" t="s">
        <v>48</v>
      </c>
      <c r="H61" s="70">
        <v>12</v>
      </c>
      <c r="I61" s="71">
        <v>44</v>
      </c>
      <c r="J61" s="72">
        <f t="shared" si="0"/>
        <v>528</v>
      </c>
    </row>
    <row r="62" spans="1:10" x14ac:dyDescent="0.25">
      <c r="A62" s="69">
        <v>39481</v>
      </c>
      <c r="B62" s="70" t="s">
        <v>17</v>
      </c>
      <c r="C62" s="70" t="s">
        <v>18</v>
      </c>
      <c r="D62" s="70" t="s">
        <v>90</v>
      </c>
      <c r="E62" s="70" t="s">
        <v>91</v>
      </c>
      <c r="F62" s="70" t="s">
        <v>21</v>
      </c>
      <c r="G62" s="70" t="s">
        <v>63</v>
      </c>
      <c r="H62" s="70">
        <v>6</v>
      </c>
      <c r="I62" s="71">
        <v>16.8</v>
      </c>
      <c r="J62" s="72">
        <f t="shared" si="0"/>
        <v>100.80000000000001</v>
      </c>
    </row>
    <row r="63" spans="1:10" x14ac:dyDescent="0.25">
      <c r="A63" s="69">
        <v>39481</v>
      </c>
      <c r="B63" s="70" t="s">
        <v>17</v>
      </c>
      <c r="C63" s="70" t="s">
        <v>18</v>
      </c>
      <c r="D63" s="70" t="s">
        <v>90</v>
      </c>
      <c r="E63" s="70" t="s">
        <v>91</v>
      </c>
      <c r="F63" s="70" t="s">
        <v>21</v>
      </c>
      <c r="G63" s="70" t="s">
        <v>92</v>
      </c>
      <c r="H63" s="70">
        <v>18</v>
      </c>
      <c r="I63" s="71">
        <v>14.4</v>
      </c>
      <c r="J63" s="72">
        <f t="shared" si="0"/>
        <v>259.2</v>
      </c>
    </row>
    <row r="64" spans="1:10" x14ac:dyDescent="0.25">
      <c r="A64" s="69">
        <v>39506</v>
      </c>
      <c r="B64" s="70" t="s">
        <v>64</v>
      </c>
      <c r="C64" s="70" t="s">
        <v>65</v>
      </c>
      <c r="D64" s="70" t="s">
        <v>90</v>
      </c>
      <c r="E64" s="70" t="s">
        <v>91</v>
      </c>
      <c r="F64" s="70" t="s">
        <v>21</v>
      </c>
      <c r="G64" s="70" t="s">
        <v>93</v>
      </c>
      <c r="H64" s="70">
        <v>21</v>
      </c>
      <c r="I64" s="71">
        <v>10</v>
      </c>
      <c r="J64" s="72">
        <f t="shared" si="0"/>
        <v>210</v>
      </c>
    </row>
    <row r="65" spans="1:10" x14ac:dyDescent="0.25">
      <c r="A65" s="69">
        <v>39506</v>
      </c>
      <c r="B65" s="70" t="s">
        <v>64</v>
      </c>
      <c r="C65" s="70" t="s">
        <v>65</v>
      </c>
      <c r="D65" s="70" t="s">
        <v>90</v>
      </c>
      <c r="E65" s="70" t="s">
        <v>91</v>
      </c>
      <c r="F65" s="70" t="s">
        <v>21</v>
      </c>
      <c r="G65" s="70" t="s">
        <v>34</v>
      </c>
      <c r="H65" s="70">
        <v>4</v>
      </c>
      <c r="I65" s="71">
        <v>6.2</v>
      </c>
      <c r="J65" s="72">
        <f t="shared" si="0"/>
        <v>24.8</v>
      </c>
    </row>
    <row r="66" spans="1:10" x14ac:dyDescent="0.25">
      <c r="A66" s="69">
        <v>39469</v>
      </c>
      <c r="B66" s="70" t="s">
        <v>54</v>
      </c>
      <c r="C66" s="70" t="s">
        <v>55</v>
      </c>
      <c r="D66" s="70" t="s">
        <v>94</v>
      </c>
      <c r="E66" s="70" t="s">
        <v>95</v>
      </c>
      <c r="F66" s="70" t="s">
        <v>96</v>
      </c>
      <c r="G66" s="70" t="s">
        <v>23</v>
      </c>
      <c r="H66" s="70">
        <v>2</v>
      </c>
      <c r="I66" s="71">
        <v>24.9</v>
      </c>
      <c r="J66" s="72">
        <f t="shared" si="0"/>
        <v>49.8</v>
      </c>
    </row>
    <row r="67" spans="1:10" x14ac:dyDescent="0.25">
      <c r="A67" s="69">
        <v>39534</v>
      </c>
      <c r="B67" s="70" t="s">
        <v>64</v>
      </c>
      <c r="C67" s="70" t="s">
        <v>65</v>
      </c>
      <c r="D67" s="70" t="s">
        <v>97</v>
      </c>
      <c r="E67" s="70" t="s">
        <v>98</v>
      </c>
      <c r="F67" s="70" t="s">
        <v>99</v>
      </c>
      <c r="G67" s="70" t="s">
        <v>48</v>
      </c>
      <c r="H67" s="70">
        <v>30</v>
      </c>
      <c r="I67" s="71">
        <v>44</v>
      </c>
      <c r="J67" s="72">
        <f t="shared" ref="J67:J130" si="1">H67*I67</f>
        <v>1320</v>
      </c>
    </row>
    <row r="68" spans="1:10" x14ac:dyDescent="0.25">
      <c r="A68" s="69">
        <v>39534</v>
      </c>
      <c r="B68" s="70" t="s">
        <v>64</v>
      </c>
      <c r="C68" s="70" t="s">
        <v>65</v>
      </c>
      <c r="D68" s="70" t="s">
        <v>97</v>
      </c>
      <c r="E68" s="70" t="s">
        <v>98</v>
      </c>
      <c r="F68" s="70" t="s">
        <v>99</v>
      </c>
      <c r="G68" s="70" t="s">
        <v>100</v>
      </c>
      <c r="H68" s="70">
        <v>20</v>
      </c>
      <c r="I68" s="71">
        <v>12</v>
      </c>
      <c r="J68" s="72">
        <f t="shared" si="1"/>
        <v>240</v>
      </c>
    </row>
    <row r="69" spans="1:10" x14ac:dyDescent="0.25">
      <c r="A69" s="69">
        <v>39511</v>
      </c>
      <c r="B69" s="70" t="s">
        <v>38</v>
      </c>
      <c r="C69" s="70" t="s">
        <v>39</v>
      </c>
      <c r="D69" s="70" t="s">
        <v>101</v>
      </c>
      <c r="E69" s="70" t="s">
        <v>102</v>
      </c>
      <c r="F69" s="70" t="s">
        <v>103</v>
      </c>
      <c r="G69" s="70" t="s">
        <v>104</v>
      </c>
      <c r="H69" s="70">
        <v>16</v>
      </c>
      <c r="I69" s="71">
        <v>17.600000000000001</v>
      </c>
      <c r="J69" s="72">
        <f t="shared" si="1"/>
        <v>281.60000000000002</v>
      </c>
    </row>
    <row r="70" spans="1:10" x14ac:dyDescent="0.25">
      <c r="A70" s="69">
        <v>39511</v>
      </c>
      <c r="B70" s="70" t="s">
        <v>38</v>
      </c>
      <c r="C70" s="70" t="s">
        <v>39</v>
      </c>
      <c r="D70" s="70" t="s">
        <v>101</v>
      </c>
      <c r="E70" s="70" t="s">
        <v>102</v>
      </c>
      <c r="F70" s="70" t="s">
        <v>103</v>
      </c>
      <c r="G70" s="70" t="s">
        <v>105</v>
      </c>
      <c r="H70" s="70">
        <v>3</v>
      </c>
      <c r="I70" s="71">
        <v>36.799999999999997</v>
      </c>
      <c r="J70" s="72">
        <f t="shared" si="1"/>
        <v>110.39999999999999</v>
      </c>
    </row>
    <row r="71" spans="1:10" x14ac:dyDescent="0.25">
      <c r="A71" s="69">
        <v>39511</v>
      </c>
      <c r="B71" s="70" t="s">
        <v>38</v>
      </c>
      <c r="C71" s="70" t="s">
        <v>39</v>
      </c>
      <c r="D71" s="70" t="s">
        <v>101</v>
      </c>
      <c r="E71" s="70" t="s">
        <v>102</v>
      </c>
      <c r="F71" s="70" t="s">
        <v>103</v>
      </c>
      <c r="G71" s="70" t="s">
        <v>32</v>
      </c>
      <c r="H71" s="70">
        <v>30</v>
      </c>
      <c r="I71" s="71">
        <v>30.4</v>
      </c>
      <c r="J71" s="72">
        <f t="shared" si="1"/>
        <v>912</v>
      </c>
    </row>
    <row r="72" spans="1:10" x14ac:dyDescent="0.25">
      <c r="A72" s="69">
        <v>39511</v>
      </c>
      <c r="B72" s="70" t="s">
        <v>38</v>
      </c>
      <c r="C72" s="70" t="s">
        <v>39</v>
      </c>
      <c r="D72" s="70" t="s">
        <v>101</v>
      </c>
      <c r="E72" s="70" t="s">
        <v>102</v>
      </c>
      <c r="F72" s="70" t="s">
        <v>103</v>
      </c>
      <c r="G72" s="70" t="s">
        <v>106</v>
      </c>
      <c r="H72" s="70">
        <v>20</v>
      </c>
      <c r="I72" s="71">
        <v>27.2</v>
      </c>
      <c r="J72" s="72">
        <f t="shared" si="1"/>
        <v>544</v>
      </c>
    </row>
    <row r="73" spans="1:10" x14ac:dyDescent="0.25">
      <c r="A73" s="69">
        <v>39538</v>
      </c>
      <c r="B73" s="70" t="s">
        <v>64</v>
      </c>
      <c r="C73" s="70" t="s">
        <v>65</v>
      </c>
      <c r="D73" s="70" t="s">
        <v>101</v>
      </c>
      <c r="E73" s="70" t="s">
        <v>102</v>
      </c>
      <c r="F73" s="70" t="s">
        <v>103</v>
      </c>
      <c r="G73" s="70" t="s">
        <v>51</v>
      </c>
      <c r="H73" s="70">
        <v>15</v>
      </c>
      <c r="I73" s="71">
        <v>15.5</v>
      </c>
      <c r="J73" s="72">
        <f t="shared" si="1"/>
        <v>232.5</v>
      </c>
    </row>
    <row r="74" spans="1:10" x14ac:dyDescent="0.25">
      <c r="A74" s="69">
        <v>39538</v>
      </c>
      <c r="B74" s="70" t="s">
        <v>64</v>
      </c>
      <c r="C74" s="70" t="s">
        <v>65</v>
      </c>
      <c r="D74" s="70" t="s">
        <v>101</v>
      </c>
      <c r="E74" s="70" t="s">
        <v>102</v>
      </c>
      <c r="F74" s="70" t="s">
        <v>103</v>
      </c>
      <c r="G74" s="70" t="s">
        <v>107</v>
      </c>
      <c r="H74" s="70">
        <v>7</v>
      </c>
      <c r="I74" s="71">
        <v>10.4</v>
      </c>
      <c r="J74" s="72">
        <f t="shared" si="1"/>
        <v>72.8</v>
      </c>
    </row>
    <row r="75" spans="1:10" x14ac:dyDescent="0.25">
      <c r="A75" s="69">
        <v>39474</v>
      </c>
      <c r="B75" s="70" t="s">
        <v>38</v>
      </c>
      <c r="C75" s="70" t="s">
        <v>39</v>
      </c>
      <c r="D75" s="70" t="s">
        <v>108</v>
      </c>
      <c r="E75" s="70" t="s">
        <v>109</v>
      </c>
      <c r="F75" s="70" t="s">
        <v>110</v>
      </c>
      <c r="G75" s="70" t="s">
        <v>32</v>
      </c>
      <c r="H75" s="70">
        <v>5</v>
      </c>
      <c r="I75" s="71">
        <v>30.4</v>
      </c>
      <c r="J75" s="72">
        <f t="shared" si="1"/>
        <v>152</v>
      </c>
    </row>
    <row r="76" spans="1:10" x14ac:dyDescent="0.25">
      <c r="A76" s="69">
        <v>39474</v>
      </c>
      <c r="B76" s="70" t="s">
        <v>38</v>
      </c>
      <c r="C76" s="70" t="s">
        <v>39</v>
      </c>
      <c r="D76" s="70" t="s">
        <v>108</v>
      </c>
      <c r="E76" s="70" t="s">
        <v>109</v>
      </c>
      <c r="F76" s="70" t="s">
        <v>110</v>
      </c>
      <c r="G76" s="70" t="s">
        <v>33</v>
      </c>
      <c r="H76" s="70">
        <v>7</v>
      </c>
      <c r="I76" s="71">
        <v>26.6</v>
      </c>
      <c r="J76" s="72">
        <f t="shared" si="1"/>
        <v>186.20000000000002</v>
      </c>
    </row>
    <row r="77" spans="1:10" x14ac:dyDescent="0.25">
      <c r="A77" s="69">
        <v>39470</v>
      </c>
      <c r="B77" s="70" t="s">
        <v>88</v>
      </c>
      <c r="C77" s="70" t="s">
        <v>89</v>
      </c>
      <c r="D77" s="70" t="s">
        <v>111</v>
      </c>
      <c r="E77" s="70" t="s">
        <v>112</v>
      </c>
      <c r="F77" s="70" t="s">
        <v>62</v>
      </c>
      <c r="G77" s="70" t="s">
        <v>113</v>
      </c>
      <c r="H77" s="70">
        <v>14</v>
      </c>
      <c r="I77" s="71">
        <v>10</v>
      </c>
      <c r="J77" s="72">
        <f t="shared" si="1"/>
        <v>140</v>
      </c>
    </row>
    <row r="78" spans="1:10" x14ac:dyDescent="0.25">
      <c r="A78" s="69">
        <v>39470</v>
      </c>
      <c r="B78" s="70" t="s">
        <v>88</v>
      </c>
      <c r="C78" s="70" t="s">
        <v>89</v>
      </c>
      <c r="D78" s="70" t="s">
        <v>111</v>
      </c>
      <c r="E78" s="70" t="s">
        <v>112</v>
      </c>
      <c r="F78" s="70" t="s">
        <v>62</v>
      </c>
      <c r="G78" s="70" t="s">
        <v>48</v>
      </c>
      <c r="H78" s="70">
        <v>20</v>
      </c>
      <c r="I78" s="71">
        <v>44</v>
      </c>
      <c r="J78" s="72">
        <f t="shared" si="1"/>
        <v>880</v>
      </c>
    </row>
    <row r="79" spans="1:10" x14ac:dyDescent="0.25">
      <c r="A79" s="69">
        <v>39524</v>
      </c>
      <c r="B79" s="70" t="s">
        <v>64</v>
      </c>
      <c r="C79" s="70" t="s">
        <v>65</v>
      </c>
      <c r="D79" s="70" t="s">
        <v>114</v>
      </c>
      <c r="E79" s="70" t="s">
        <v>115</v>
      </c>
      <c r="F79" s="70" t="s">
        <v>116</v>
      </c>
      <c r="G79" s="70" t="s">
        <v>117</v>
      </c>
      <c r="H79" s="70">
        <v>2</v>
      </c>
      <c r="I79" s="71">
        <v>19.2</v>
      </c>
      <c r="J79" s="72">
        <f t="shared" si="1"/>
        <v>38.4</v>
      </c>
    </row>
    <row r="80" spans="1:10" x14ac:dyDescent="0.25">
      <c r="A80" s="69">
        <v>39524</v>
      </c>
      <c r="B80" s="70" t="s">
        <v>64</v>
      </c>
      <c r="C80" s="70" t="s">
        <v>65</v>
      </c>
      <c r="D80" s="70" t="s">
        <v>114</v>
      </c>
      <c r="E80" s="70" t="s">
        <v>115</v>
      </c>
      <c r="F80" s="70" t="s">
        <v>116</v>
      </c>
      <c r="G80" s="70" t="s">
        <v>16</v>
      </c>
      <c r="H80" s="70">
        <v>12</v>
      </c>
      <c r="I80" s="71">
        <v>12</v>
      </c>
      <c r="J80" s="72">
        <f t="shared" si="1"/>
        <v>144</v>
      </c>
    </row>
    <row r="81" spans="1:10" x14ac:dyDescent="0.25">
      <c r="A81" s="69">
        <v>39533</v>
      </c>
      <c r="B81" s="70" t="s">
        <v>10</v>
      </c>
      <c r="C81" s="70" t="s">
        <v>11</v>
      </c>
      <c r="D81" s="70" t="s">
        <v>114</v>
      </c>
      <c r="E81" s="70" t="s">
        <v>115</v>
      </c>
      <c r="F81" s="70" t="s">
        <v>116</v>
      </c>
      <c r="G81" s="70" t="s">
        <v>63</v>
      </c>
      <c r="H81" s="70">
        <v>5</v>
      </c>
      <c r="I81" s="71">
        <v>16.8</v>
      </c>
      <c r="J81" s="72">
        <f t="shared" si="1"/>
        <v>84</v>
      </c>
    </row>
    <row r="82" spans="1:10" x14ac:dyDescent="0.25">
      <c r="A82" s="69">
        <v>39533</v>
      </c>
      <c r="B82" s="70" t="s">
        <v>10</v>
      </c>
      <c r="C82" s="70" t="s">
        <v>11</v>
      </c>
      <c r="D82" s="70" t="s">
        <v>114</v>
      </c>
      <c r="E82" s="70" t="s">
        <v>115</v>
      </c>
      <c r="F82" s="70" t="s">
        <v>116</v>
      </c>
      <c r="G82" s="70" t="s">
        <v>59</v>
      </c>
      <c r="H82" s="70">
        <v>25</v>
      </c>
      <c r="I82" s="71">
        <v>42.4</v>
      </c>
      <c r="J82" s="72">
        <f t="shared" si="1"/>
        <v>1060</v>
      </c>
    </row>
    <row r="83" spans="1:10" x14ac:dyDescent="0.25">
      <c r="A83" s="69">
        <v>39533</v>
      </c>
      <c r="B83" s="70" t="s">
        <v>10</v>
      </c>
      <c r="C83" s="70" t="s">
        <v>11</v>
      </c>
      <c r="D83" s="70" t="s">
        <v>114</v>
      </c>
      <c r="E83" s="70" t="s">
        <v>115</v>
      </c>
      <c r="F83" s="70" t="s">
        <v>116</v>
      </c>
      <c r="G83" s="70" t="s">
        <v>118</v>
      </c>
      <c r="H83" s="70">
        <v>16</v>
      </c>
      <c r="I83" s="71">
        <v>8</v>
      </c>
      <c r="J83" s="72">
        <f t="shared" si="1"/>
        <v>128</v>
      </c>
    </row>
    <row r="84" spans="1:10" x14ac:dyDescent="0.25">
      <c r="A84" s="69">
        <v>39538</v>
      </c>
      <c r="B84" s="70" t="s">
        <v>119</v>
      </c>
      <c r="C84" s="70" t="s">
        <v>120</v>
      </c>
      <c r="D84" s="70" t="s">
        <v>114</v>
      </c>
      <c r="E84" s="70" t="s">
        <v>115</v>
      </c>
      <c r="F84" s="70" t="s">
        <v>116</v>
      </c>
      <c r="G84" s="70" t="s">
        <v>48</v>
      </c>
      <c r="H84" s="70">
        <v>60</v>
      </c>
      <c r="I84" s="71">
        <v>44</v>
      </c>
      <c r="J84" s="72">
        <f t="shared" si="1"/>
        <v>2640</v>
      </c>
    </row>
    <row r="85" spans="1:10" x14ac:dyDescent="0.25">
      <c r="A85" s="69">
        <v>39538</v>
      </c>
      <c r="B85" s="70" t="s">
        <v>119</v>
      </c>
      <c r="C85" s="70" t="s">
        <v>120</v>
      </c>
      <c r="D85" s="70" t="s">
        <v>114</v>
      </c>
      <c r="E85" s="70" t="s">
        <v>115</v>
      </c>
      <c r="F85" s="70" t="s">
        <v>116</v>
      </c>
      <c r="G85" s="70" t="s">
        <v>93</v>
      </c>
      <c r="H85" s="70">
        <v>30</v>
      </c>
      <c r="I85" s="71">
        <v>10</v>
      </c>
      <c r="J85" s="72">
        <f t="shared" si="1"/>
        <v>300</v>
      </c>
    </row>
    <row r="86" spans="1:10" x14ac:dyDescent="0.25">
      <c r="A86" s="69">
        <v>39538</v>
      </c>
      <c r="B86" s="70" t="s">
        <v>119</v>
      </c>
      <c r="C86" s="70" t="s">
        <v>120</v>
      </c>
      <c r="D86" s="70" t="s">
        <v>114</v>
      </c>
      <c r="E86" s="70" t="s">
        <v>115</v>
      </c>
      <c r="F86" s="70" t="s">
        <v>116</v>
      </c>
      <c r="G86" s="70" t="s">
        <v>34</v>
      </c>
      <c r="H86" s="70">
        <v>36</v>
      </c>
      <c r="I86" s="71">
        <v>6.2</v>
      </c>
      <c r="J86" s="72">
        <f t="shared" si="1"/>
        <v>223.20000000000002</v>
      </c>
    </row>
    <row r="87" spans="1:10" x14ac:dyDescent="0.25">
      <c r="A87" s="69">
        <v>39462</v>
      </c>
      <c r="B87" s="70" t="s">
        <v>17</v>
      </c>
      <c r="C87" s="70" t="s">
        <v>18</v>
      </c>
      <c r="D87" s="70" t="s">
        <v>121</v>
      </c>
      <c r="E87" s="70" t="s">
        <v>122</v>
      </c>
      <c r="F87" s="70" t="s">
        <v>75</v>
      </c>
      <c r="G87" s="70" t="s">
        <v>22</v>
      </c>
      <c r="H87" s="70">
        <v>2</v>
      </c>
      <c r="I87" s="71">
        <v>31.2</v>
      </c>
      <c r="J87" s="72">
        <f t="shared" si="1"/>
        <v>62.4</v>
      </c>
    </row>
    <row r="88" spans="1:10" x14ac:dyDescent="0.25">
      <c r="A88" s="69">
        <v>39462</v>
      </c>
      <c r="B88" s="70" t="s">
        <v>17</v>
      </c>
      <c r="C88" s="70" t="s">
        <v>18</v>
      </c>
      <c r="D88" s="70" t="s">
        <v>121</v>
      </c>
      <c r="E88" s="70" t="s">
        <v>122</v>
      </c>
      <c r="F88" s="70" t="s">
        <v>75</v>
      </c>
      <c r="G88" s="70" t="s">
        <v>47</v>
      </c>
      <c r="H88" s="70">
        <v>20</v>
      </c>
      <c r="I88" s="71">
        <v>2</v>
      </c>
      <c r="J88" s="72">
        <f t="shared" si="1"/>
        <v>40</v>
      </c>
    </row>
    <row r="89" spans="1:10" x14ac:dyDescent="0.25">
      <c r="A89" s="69">
        <v>39476</v>
      </c>
      <c r="B89" s="70" t="s">
        <v>17</v>
      </c>
      <c r="C89" s="70" t="s">
        <v>18</v>
      </c>
      <c r="D89" s="70" t="s">
        <v>123</v>
      </c>
      <c r="E89" s="70" t="s">
        <v>124</v>
      </c>
      <c r="F89" s="70" t="s">
        <v>125</v>
      </c>
      <c r="G89" s="70" t="s">
        <v>126</v>
      </c>
      <c r="H89" s="70">
        <v>40</v>
      </c>
      <c r="I89" s="71">
        <v>13</v>
      </c>
      <c r="J89" s="72">
        <f t="shared" si="1"/>
        <v>520</v>
      </c>
    </row>
    <row r="90" spans="1:10" x14ac:dyDescent="0.25">
      <c r="A90" s="69">
        <v>39476</v>
      </c>
      <c r="B90" s="70" t="s">
        <v>17</v>
      </c>
      <c r="C90" s="70" t="s">
        <v>18</v>
      </c>
      <c r="D90" s="70" t="s">
        <v>123</v>
      </c>
      <c r="E90" s="70" t="s">
        <v>124</v>
      </c>
      <c r="F90" s="70" t="s">
        <v>125</v>
      </c>
      <c r="G90" s="70" t="s">
        <v>80</v>
      </c>
      <c r="H90" s="70">
        <v>35</v>
      </c>
      <c r="I90" s="71">
        <v>35.1</v>
      </c>
      <c r="J90" s="72">
        <f t="shared" si="1"/>
        <v>1228.5</v>
      </c>
    </row>
    <row r="91" spans="1:10" x14ac:dyDescent="0.25">
      <c r="A91" s="69">
        <v>39520</v>
      </c>
      <c r="B91" s="70" t="s">
        <v>10</v>
      </c>
      <c r="C91" s="70" t="s">
        <v>11</v>
      </c>
      <c r="D91" s="70" t="s">
        <v>127</v>
      </c>
      <c r="E91" s="70" t="s">
        <v>128</v>
      </c>
      <c r="F91" s="70" t="s">
        <v>14</v>
      </c>
      <c r="G91" s="70" t="s">
        <v>47</v>
      </c>
      <c r="H91" s="70">
        <v>12</v>
      </c>
      <c r="I91" s="71">
        <v>2</v>
      </c>
      <c r="J91" s="72">
        <f t="shared" si="1"/>
        <v>24</v>
      </c>
    </row>
    <row r="92" spans="1:10" x14ac:dyDescent="0.25">
      <c r="A92" s="69">
        <v>39520</v>
      </c>
      <c r="B92" s="70" t="s">
        <v>10</v>
      </c>
      <c r="C92" s="70" t="s">
        <v>11</v>
      </c>
      <c r="D92" s="70" t="s">
        <v>127</v>
      </c>
      <c r="E92" s="70" t="s">
        <v>128</v>
      </c>
      <c r="F92" s="70" t="s">
        <v>14</v>
      </c>
      <c r="G92" s="70" t="s">
        <v>129</v>
      </c>
      <c r="H92" s="70">
        <v>12</v>
      </c>
      <c r="I92" s="71">
        <v>17.2</v>
      </c>
      <c r="J92" s="72">
        <f t="shared" si="1"/>
        <v>206.39999999999998</v>
      </c>
    </row>
    <row r="93" spans="1:10" x14ac:dyDescent="0.25">
      <c r="A93" s="69">
        <v>39503</v>
      </c>
      <c r="B93" s="70" t="s">
        <v>64</v>
      </c>
      <c r="C93" s="70" t="s">
        <v>65</v>
      </c>
      <c r="D93" s="70" t="s">
        <v>130</v>
      </c>
      <c r="E93" s="70" t="s">
        <v>131</v>
      </c>
      <c r="F93" s="70" t="s">
        <v>99</v>
      </c>
      <c r="G93" s="70" t="s">
        <v>58</v>
      </c>
      <c r="H93" s="70">
        <v>40</v>
      </c>
      <c r="I93" s="71">
        <v>8</v>
      </c>
      <c r="J93" s="72">
        <f t="shared" si="1"/>
        <v>320</v>
      </c>
    </row>
    <row r="94" spans="1:10" x14ac:dyDescent="0.25">
      <c r="A94" s="69">
        <v>39503</v>
      </c>
      <c r="B94" s="70" t="s">
        <v>64</v>
      </c>
      <c r="C94" s="70" t="s">
        <v>65</v>
      </c>
      <c r="D94" s="70" t="s">
        <v>130</v>
      </c>
      <c r="E94" s="70" t="s">
        <v>131</v>
      </c>
      <c r="F94" s="70" t="s">
        <v>99</v>
      </c>
      <c r="G94" s="70" t="s">
        <v>73</v>
      </c>
      <c r="H94" s="70">
        <v>21</v>
      </c>
      <c r="I94" s="71">
        <v>16</v>
      </c>
      <c r="J94" s="72">
        <f t="shared" si="1"/>
        <v>336</v>
      </c>
    </row>
    <row r="95" spans="1:10" x14ac:dyDescent="0.25">
      <c r="A95" s="69">
        <v>39503</v>
      </c>
      <c r="B95" s="70" t="s">
        <v>54</v>
      </c>
      <c r="C95" s="70" t="s">
        <v>55</v>
      </c>
      <c r="D95" s="70" t="s">
        <v>130</v>
      </c>
      <c r="E95" s="70" t="s">
        <v>131</v>
      </c>
      <c r="F95" s="70" t="s">
        <v>99</v>
      </c>
      <c r="G95" s="70" t="s">
        <v>48</v>
      </c>
      <c r="H95" s="70">
        <v>36</v>
      </c>
      <c r="I95" s="71">
        <v>44</v>
      </c>
      <c r="J95" s="72">
        <f t="shared" si="1"/>
        <v>1584</v>
      </c>
    </row>
    <row r="96" spans="1:10" x14ac:dyDescent="0.25">
      <c r="A96" s="69">
        <v>39514</v>
      </c>
      <c r="B96" s="70" t="s">
        <v>17</v>
      </c>
      <c r="C96" s="70" t="s">
        <v>18</v>
      </c>
      <c r="D96" s="70" t="s">
        <v>130</v>
      </c>
      <c r="E96" s="70" t="s">
        <v>131</v>
      </c>
      <c r="F96" s="70" t="s">
        <v>99</v>
      </c>
      <c r="G96" s="70" t="s">
        <v>76</v>
      </c>
      <c r="H96" s="70">
        <v>8</v>
      </c>
      <c r="I96" s="71">
        <v>20.7</v>
      </c>
      <c r="J96" s="72">
        <f t="shared" si="1"/>
        <v>165.6</v>
      </c>
    </row>
    <row r="97" spans="1:10" x14ac:dyDescent="0.25">
      <c r="A97" s="69">
        <v>39514</v>
      </c>
      <c r="B97" s="70" t="s">
        <v>17</v>
      </c>
      <c r="C97" s="70" t="s">
        <v>18</v>
      </c>
      <c r="D97" s="70" t="s">
        <v>130</v>
      </c>
      <c r="E97" s="70" t="s">
        <v>131</v>
      </c>
      <c r="F97" s="70" t="s">
        <v>99</v>
      </c>
      <c r="G97" s="70" t="s">
        <v>105</v>
      </c>
      <c r="H97" s="70">
        <v>15</v>
      </c>
      <c r="I97" s="71">
        <v>36.799999999999997</v>
      </c>
      <c r="J97" s="72">
        <f t="shared" si="1"/>
        <v>552</v>
      </c>
    </row>
    <row r="98" spans="1:10" x14ac:dyDescent="0.25">
      <c r="A98" s="69">
        <v>39461</v>
      </c>
      <c r="B98" s="70" t="s">
        <v>17</v>
      </c>
      <c r="C98" s="70" t="s">
        <v>18</v>
      </c>
      <c r="D98" s="70" t="s">
        <v>132</v>
      </c>
      <c r="E98" s="70" t="s">
        <v>133</v>
      </c>
      <c r="F98" s="70" t="s">
        <v>30</v>
      </c>
      <c r="G98" s="70" t="s">
        <v>134</v>
      </c>
      <c r="H98" s="70">
        <v>24</v>
      </c>
      <c r="I98" s="71">
        <v>14.4</v>
      </c>
      <c r="J98" s="72">
        <f t="shared" si="1"/>
        <v>345.6</v>
      </c>
    </row>
    <row r="99" spans="1:10" x14ac:dyDescent="0.25">
      <c r="A99" s="69">
        <v>39461</v>
      </c>
      <c r="B99" s="70" t="s">
        <v>17</v>
      </c>
      <c r="C99" s="70" t="s">
        <v>18</v>
      </c>
      <c r="D99" s="70" t="s">
        <v>132</v>
      </c>
      <c r="E99" s="70" t="s">
        <v>133</v>
      </c>
      <c r="F99" s="70" t="s">
        <v>30</v>
      </c>
      <c r="G99" s="70" t="s">
        <v>37</v>
      </c>
      <c r="H99" s="70">
        <v>40</v>
      </c>
      <c r="I99" s="71">
        <v>39.4</v>
      </c>
      <c r="J99" s="72">
        <f t="shared" si="1"/>
        <v>1576</v>
      </c>
    </row>
    <row r="100" spans="1:10" x14ac:dyDescent="0.25">
      <c r="A100" s="69">
        <v>39461</v>
      </c>
      <c r="B100" s="70" t="s">
        <v>17</v>
      </c>
      <c r="C100" s="70" t="s">
        <v>18</v>
      </c>
      <c r="D100" s="70" t="s">
        <v>132</v>
      </c>
      <c r="E100" s="70" t="s">
        <v>133</v>
      </c>
      <c r="F100" s="70" t="s">
        <v>30</v>
      </c>
      <c r="G100" s="70" t="s">
        <v>92</v>
      </c>
      <c r="H100" s="70">
        <v>14</v>
      </c>
      <c r="I100" s="71">
        <v>14.4</v>
      </c>
      <c r="J100" s="72">
        <f t="shared" si="1"/>
        <v>201.6</v>
      </c>
    </row>
    <row r="101" spans="1:10" x14ac:dyDescent="0.25">
      <c r="A101" s="69">
        <v>39471</v>
      </c>
      <c r="B101" s="70" t="s">
        <v>88</v>
      </c>
      <c r="C101" s="70" t="s">
        <v>89</v>
      </c>
      <c r="D101" s="70" t="s">
        <v>132</v>
      </c>
      <c r="E101" s="70" t="s">
        <v>133</v>
      </c>
      <c r="F101" s="70" t="s">
        <v>30</v>
      </c>
      <c r="G101" s="70" t="s">
        <v>117</v>
      </c>
      <c r="H101" s="70">
        <v>10</v>
      </c>
      <c r="I101" s="71">
        <v>19.2</v>
      </c>
      <c r="J101" s="72">
        <f t="shared" si="1"/>
        <v>192</v>
      </c>
    </row>
    <row r="102" spans="1:10" x14ac:dyDescent="0.25">
      <c r="A102" s="69">
        <v>39471</v>
      </c>
      <c r="B102" s="70" t="s">
        <v>88</v>
      </c>
      <c r="C102" s="70" t="s">
        <v>89</v>
      </c>
      <c r="D102" s="70" t="s">
        <v>132</v>
      </c>
      <c r="E102" s="70" t="s">
        <v>133</v>
      </c>
      <c r="F102" s="70" t="s">
        <v>30</v>
      </c>
      <c r="G102" s="70" t="s">
        <v>92</v>
      </c>
      <c r="H102" s="70">
        <v>20</v>
      </c>
      <c r="I102" s="71">
        <v>14.4</v>
      </c>
      <c r="J102" s="72">
        <f t="shared" si="1"/>
        <v>288</v>
      </c>
    </row>
    <row r="103" spans="1:10" x14ac:dyDescent="0.25">
      <c r="A103" s="69">
        <v>39499</v>
      </c>
      <c r="B103" s="70" t="s">
        <v>38</v>
      </c>
      <c r="C103" s="70" t="s">
        <v>39</v>
      </c>
      <c r="D103" s="70" t="s">
        <v>132</v>
      </c>
      <c r="E103" s="70" t="s">
        <v>133</v>
      </c>
      <c r="F103" s="70" t="s">
        <v>30</v>
      </c>
      <c r="G103" s="70" t="s">
        <v>81</v>
      </c>
      <c r="H103" s="70">
        <v>20</v>
      </c>
      <c r="I103" s="71">
        <v>13.9</v>
      </c>
      <c r="J103" s="72">
        <f t="shared" si="1"/>
        <v>278</v>
      </c>
    </row>
    <row r="104" spans="1:10" x14ac:dyDescent="0.25">
      <c r="A104" s="69">
        <v>39499</v>
      </c>
      <c r="B104" s="70" t="s">
        <v>38</v>
      </c>
      <c r="C104" s="70" t="s">
        <v>39</v>
      </c>
      <c r="D104" s="70" t="s">
        <v>132</v>
      </c>
      <c r="E104" s="70" t="s">
        <v>133</v>
      </c>
      <c r="F104" s="70" t="s">
        <v>30</v>
      </c>
      <c r="G104" s="70" t="s">
        <v>47</v>
      </c>
      <c r="H104" s="70">
        <v>20</v>
      </c>
      <c r="I104" s="71">
        <v>2</v>
      </c>
      <c r="J104" s="72">
        <f t="shared" si="1"/>
        <v>40</v>
      </c>
    </row>
    <row r="105" spans="1:10" x14ac:dyDescent="0.25">
      <c r="A105" s="69">
        <v>39499</v>
      </c>
      <c r="B105" s="70" t="s">
        <v>38</v>
      </c>
      <c r="C105" s="70" t="s">
        <v>39</v>
      </c>
      <c r="D105" s="70" t="s">
        <v>132</v>
      </c>
      <c r="E105" s="70" t="s">
        <v>133</v>
      </c>
      <c r="F105" s="70" t="s">
        <v>30</v>
      </c>
      <c r="G105" s="70" t="s">
        <v>31</v>
      </c>
      <c r="H105" s="70">
        <v>10</v>
      </c>
      <c r="I105" s="71">
        <v>9.6</v>
      </c>
      <c r="J105" s="72">
        <f t="shared" si="1"/>
        <v>96</v>
      </c>
    </row>
    <row r="106" spans="1:10" x14ac:dyDescent="0.25">
      <c r="A106" s="69">
        <v>39528</v>
      </c>
      <c r="B106" s="70" t="s">
        <v>10</v>
      </c>
      <c r="C106" s="70" t="s">
        <v>11</v>
      </c>
      <c r="D106" s="70" t="s">
        <v>135</v>
      </c>
      <c r="E106" s="70" t="s">
        <v>136</v>
      </c>
      <c r="F106" s="70" t="s">
        <v>75</v>
      </c>
      <c r="G106" s="70" t="s">
        <v>52</v>
      </c>
      <c r="H106" s="70">
        <v>10</v>
      </c>
      <c r="I106" s="71">
        <v>14.7</v>
      </c>
      <c r="J106" s="72">
        <f t="shared" si="1"/>
        <v>147</v>
      </c>
    </row>
    <row r="107" spans="1:10" x14ac:dyDescent="0.25">
      <c r="A107" s="69">
        <v>39506</v>
      </c>
      <c r="B107" s="70" t="s">
        <v>10</v>
      </c>
      <c r="C107" s="70" t="s">
        <v>11</v>
      </c>
      <c r="D107" s="70" t="s">
        <v>137</v>
      </c>
      <c r="E107" s="70" t="s">
        <v>138</v>
      </c>
      <c r="F107" s="70" t="s">
        <v>116</v>
      </c>
      <c r="G107" s="70" t="s">
        <v>58</v>
      </c>
      <c r="H107" s="70">
        <v>40</v>
      </c>
      <c r="I107" s="71">
        <v>8</v>
      </c>
      <c r="J107" s="72">
        <f t="shared" si="1"/>
        <v>320</v>
      </c>
    </row>
    <row r="108" spans="1:10" x14ac:dyDescent="0.25">
      <c r="A108" s="69">
        <v>39506</v>
      </c>
      <c r="B108" s="70" t="s">
        <v>10</v>
      </c>
      <c r="C108" s="70" t="s">
        <v>11</v>
      </c>
      <c r="D108" s="70" t="s">
        <v>137</v>
      </c>
      <c r="E108" s="70" t="s">
        <v>138</v>
      </c>
      <c r="F108" s="70" t="s">
        <v>116</v>
      </c>
      <c r="G108" s="70" t="s">
        <v>76</v>
      </c>
      <c r="H108" s="70">
        <v>28</v>
      </c>
      <c r="I108" s="71">
        <v>20.7</v>
      </c>
      <c r="J108" s="72">
        <f t="shared" si="1"/>
        <v>579.6</v>
      </c>
    </row>
    <row r="109" spans="1:10" x14ac:dyDescent="0.25">
      <c r="A109" s="69">
        <v>39506</v>
      </c>
      <c r="B109" s="70" t="s">
        <v>10</v>
      </c>
      <c r="C109" s="70" t="s">
        <v>11</v>
      </c>
      <c r="D109" s="70" t="s">
        <v>137</v>
      </c>
      <c r="E109" s="70" t="s">
        <v>138</v>
      </c>
      <c r="F109" s="70" t="s">
        <v>116</v>
      </c>
      <c r="G109" s="70" t="s">
        <v>117</v>
      </c>
      <c r="H109" s="70">
        <v>60</v>
      </c>
      <c r="I109" s="71">
        <v>19.2</v>
      </c>
      <c r="J109" s="72">
        <f t="shared" si="1"/>
        <v>1152</v>
      </c>
    </row>
    <row r="110" spans="1:10" x14ac:dyDescent="0.25">
      <c r="A110" s="69">
        <v>39453</v>
      </c>
      <c r="B110" s="70" t="s">
        <v>10</v>
      </c>
      <c r="C110" s="70" t="s">
        <v>11</v>
      </c>
      <c r="D110" s="70" t="s">
        <v>139</v>
      </c>
      <c r="E110" s="70" t="s">
        <v>140</v>
      </c>
      <c r="F110" s="70" t="s">
        <v>116</v>
      </c>
      <c r="G110" s="70" t="s">
        <v>141</v>
      </c>
      <c r="H110" s="70">
        <v>50</v>
      </c>
      <c r="I110" s="71">
        <v>8</v>
      </c>
      <c r="J110" s="72">
        <f t="shared" si="1"/>
        <v>400</v>
      </c>
    </row>
    <row r="111" spans="1:10" x14ac:dyDescent="0.25">
      <c r="A111" s="69">
        <v>39532</v>
      </c>
      <c r="B111" s="70" t="s">
        <v>38</v>
      </c>
      <c r="C111" s="70" t="s">
        <v>39</v>
      </c>
      <c r="D111" s="70" t="s">
        <v>139</v>
      </c>
      <c r="E111" s="70" t="s">
        <v>140</v>
      </c>
      <c r="F111" s="70" t="s">
        <v>116</v>
      </c>
      <c r="G111" s="70" t="s">
        <v>67</v>
      </c>
      <c r="H111" s="70">
        <v>20</v>
      </c>
      <c r="I111" s="71">
        <v>15.2</v>
      </c>
      <c r="J111" s="72">
        <f t="shared" si="1"/>
        <v>304</v>
      </c>
    </row>
    <row r="112" spans="1:10" x14ac:dyDescent="0.25">
      <c r="A112" s="69">
        <v>39532</v>
      </c>
      <c r="B112" s="70" t="s">
        <v>38</v>
      </c>
      <c r="C112" s="70" t="s">
        <v>39</v>
      </c>
      <c r="D112" s="70" t="s">
        <v>139</v>
      </c>
      <c r="E112" s="70" t="s">
        <v>140</v>
      </c>
      <c r="F112" s="70" t="s">
        <v>116</v>
      </c>
      <c r="G112" s="70" t="s">
        <v>141</v>
      </c>
      <c r="H112" s="70">
        <v>20</v>
      </c>
      <c r="I112" s="71">
        <v>8</v>
      </c>
      <c r="J112" s="72">
        <f t="shared" si="1"/>
        <v>160</v>
      </c>
    </row>
    <row r="113" spans="1:10" x14ac:dyDescent="0.25">
      <c r="A113" s="69">
        <v>39532</v>
      </c>
      <c r="B113" s="70" t="s">
        <v>38</v>
      </c>
      <c r="C113" s="70" t="s">
        <v>39</v>
      </c>
      <c r="D113" s="70" t="s">
        <v>139</v>
      </c>
      <c r="E113" s="70" t="s">
        <v>140</v>
      </c>
      <c r="F113" s="70" t="s">
        <v>116</v>
      </c>
      <c r="G113" s="70" t="s">
        <v>117</v>
      </c>
      <c r="H113" s="70">
        <v>30</v>
      </c>
      <c r="I113" s="71">
        <v>19.2</v>
      </c>
      <c r="J113" s="72">
        <f t="shared" si="1"/>
        <v>576</v>
      </c>
    </row>
    <row r="114" spans="1:10" x14ac:dyDescent="0.25">
      <c r="A114" s="69">
        <v>39532</v>
      </c>
      <c r="B114" s="70" t="s">
        <v>38</v>
      </c>
      <c r="C114" s="70" t="s">
        <v>39</v>
      </c>
      <c r="D114" s="70" t="s">
        <v>139</v>
      </c>
      <c r="E114" s="70" t="s">
        <v>140</v>
      </c>
      <c r="F114" s="70" t="s">
        <v>116</v>
      </c>
      <c r="G114" s="70" t="s">
        <v>16</v>
      </c>
      <c r="H114" s="70">
        <v>60</v>
      </c>
      <c r="I114" s="71">
        <v>12</v>
      </c>
      <c r="J114" s="72">
        <f t="shared" si="1"/>
        <v>720</v>
      </c>
    </row>
    <row r="115" spans="1:10" x14ac:dyDescent="0.25">
      <c r="A115" s="69">
        <v>39450</v>
      </c>
      <c r="B115" s="70" t="s">
        <v>54</v>
      </c>
      <c r="C115" s="70" t="s">
        <v>55</v>
      </c>
      <c r="D115" s="70" t="s">
        <v>142</v>
      </c>
      <c r="E115" s="70" t="s">
        <v>143</v>
      </c>
      <c r="F115" s="70" t="s">
        <v>96</v>
      </c>
      <c r="G115" s="70" t="s">
        <v>23</v>
      </c>
      <c r="H115" s="70">
        <v>30</v>
      </c>
      <c r="I115" s="71">
        <v>24.9</v>
      </c>
      <c r="J115" s="72">
        <f t="shared" si="1"/>
        <v>747</v>
      </c>
    </row>
    <row r="116" spans="1:10" x14ac:dyDescent="0.25">
      <c r="A116" s="69">
        <v>39450</v>
      </c>
      <c r="B116" s="70" t="s">
        <v>54</v>
      </c>
      <c r="C116" s="70" t="s">
        <v>55</v>
      </c>
      <c r="D116" s="70" t="s">
        <v>142</v>
      </c>
      <c r="E116" s="70" t="s">
        <v>143</v>
      </c>
      <c r="F116" s="70" t="s">
        <v>96</v>
      </c>
      <c r="G116" s="70" t="s">
        <v>144</v>
      </c>
      <c r="H116" s="70">
        <v>40</v>
      </c>
      <c r="I116" s="71">
        <v>11.2</v>
      </c>
      <c r="J116" s="72">
        <f t="shared" si="1"/>
        <v>448</v>
      </c>
    </row>
    <row r="117" spans="1:10" x14ac:dyDescent="0.25">
      <c r="A117" s="69">
        <v>39450</v>
      </c>
      <c r="B117" s="70" t="s">
        <v>54</v>
      </c>
      <c r="C117" s="70" t="s">
        <v>55</v>
      </c>
      <c r="D117" s="70" t="s">
        <v>142</v>
      </c>
      <c r="E117" s="70" t="s">
        <v>143</v>
      </c>
      <c r="F117" s="70" t="s">
        <v>96</v>
      </c>
      <c r="G117" s="70" t="s">
        <v>73</v>
      </c>
      <c r="H117" s="70">
        <v>30</v>
      </c>
      <c r="I117" s="71">
        <v>16</v>
      </c>
      <c r="J117" s="72">
        <f t="shared" si="1"/>
        <v>480</v>
      </c>
    </row>
    <row r="118" spans="1:10" x14ac:dyDescent="0.25">
      <c r="A118" s="69">
        <v>39513</v>
      </c>
      <c r="B118" s="70" t="s">
        <v>64</v>
      </c>
      <c r="C118" s="70" t="s">
        <v>65</v>
      </c>
      <c r="D118" s="70" t="s">
        <v>142</v>
      </c>
      <c r="E118" s="70" t="s">
        <v>143</v>
      </c>
      <c r="F118" s="70" t="s">
        <v>96</v>
      </c>
      <c r="G118" s="70" t="s">
        <v>145</v>
      </c>
      <c r="H118" s="70">
        <v>28</v>
      </c>
      <c r="I118" s="71">
        <v>3.6</v>
      </c>
      <c r="J118" s="72">
        <f t="shared" si="1"/>
        <v>100.8</v>
      </c>
    </row>
    <row r="119" spans="1:10" x14ac:dyDescent="0.25">
      <c r="A119" s="69">
        <v>39513</v>
      </c>
      <c r="B119" s="70" t="s">
        <v>64</v>
      </c>
      <c r="C119" s="70" t="s">
        <v>65</v>
      </c>
      <c r="D119" s="70" t="s">
        <v>142</v>
      </c>
      <c r="E119" s="70" t="s">
        <v>143</v>
      </c>
      <c r="F119" s="70" t="s">
        <v>96</v>
      </c>
      <c r="G119" s="70" t="s">
        <v>146</v>
      </c>
      <c r="H119" s="70">
        <v>12</v>
      </c>
      <c r="I119" s="71">
        <v>11.2</v>
      </c>
      <c r="J119" s="72">
        <f t="shared" si="1"/>
        <v>134.39999999999998</v>
      </c>
    </row>
    <row r="120" spans="1:10" x14ac:dyDescent="0.25">
      <c r="A120" s="69">
        <v>39470</v>
      </c>
      <c r="B120" s="70" t="s">
        <v>119</v>
      </c>
      <c r="C120" s="70" t="s">
        <v>120</v>
      </c>
      <c r="D120" s="70" t="s">
        <v>147</v>
      </c>
      <c r="E120" s="70" t="s">
        <v>148</v>
      </c>
      <c r="F120" s="70" t="s">
        <v>46</v>
      </c>
      <c r="G120" s="70" t="s">
        <v>24</v>
      </c>
      <c r="H120" s="70">
        <v>60</v>
      </c>
      <c r="I120" s="71">
        <v>14.4</v>
      </c>
      <c r="J120" s="72">
        <f t="shared" si="1"/>
        <v>864</v>
      </c>
    </row>
    <row r="121" spans="1:10" x14ac:dyDescent="0.25">
      <c r="A121" s="69">
        <v>39470</v>
      </c>
      <c r="B121" s="70" t="s">
        <v>119</v>
      </c>
      <c r="C121" s="70" t="s">
        <v>120</v>
      </c>
      <c r="D121" s="70" t="s">
        <v>147</v>
      </c>
      <c r="E121" s="70" t="s">
        <v>148</v>
      </c>
      <c r="F121" s="70" t="s">
        <v>46</v>
      </c>
      <c r="G121" s="70" t="s">
        <v>149</v>
      </c>
      <c r="H121" s="70">
        <v>49</v>
      </c>
      <c r="I121" s="71">
        <v>210.8</v>
      </c>
      <c r="J121" s="72">
        <f t="shared" si="1"/>
        <v>10329.200000000001</v>
      </c>
    </row>
    <row r="122" spans="1:10" x14ac:dyDescent="0.25">
      <c r="A122" s="69">
        <v>39470</v>
      </c>
      <c r="B122" s="70" t="s">
        <v>119</v>
      </c>
      <c r="C122" s="70" t="s">
        <v>120</v>
      </c>
      <c r="D122" s="70" t="s">
        <v>147</v>
      </c>
      <c r="E122" s="70" t="s">
        <v>148</v>
      </c>
      <c r="F122" s="70" t="s">
        <v>46</v>
      </c>
      <c r="G122" s="70" t="s">
        <v>93</v>
      </c>
      <c r="H122" s="70">
        <v>30</v>
      </c>
      <c r="I122" s="71">
        <v>10</v>
      </c>
      <c r="J122" s="72">
        <f t="shared" si="1"/>
        <v>300</v>
      </c>
    </row>
    <row r="123" spans="1:10" x14ac:dyDescent="0.25">
      <c r="A123" s="69">
        <v>39485</v>
      </c>
      <c r="B123" s="70" t="s">
        <v>88</v>
      </c>
      <c r="C123" s="70" t="s">
        <v>89</v>
      </c>
      <c r="D123" s="70" t="s">
        <v>147</v>
      </c>
      <c r="E123" s="70" t="s">
        <v>148</v>
      </c>
      <c r="F123" s="70" t="s">
        <v>46</v>
      </c>
      <c r="G123" s="70" t="s">
        <v>150</v>
      </c>
      <c r="H123" s="70">
        <v>15</v>
      </c>
      <c r="I123" s="71">
        <v>30.4</v>
      </c>
      <c r="J123" s="72">
        <f t="shared" si="1"/>
        <v>456</v>
      </c>
    </row>
    <row r="124" spans="1:10" x14ac:dyDescent="0.25">
      <c r="A124" s="69">
        <v>39485</v>
      </c>
      <c r="B124" s="70" t="s">
        <v>88</v>
      </c>
      <c r="C124" s="70" t="s">
        <v>89</v>
      </c>
      <c r="D124" s="70" t="s">
        <v>147</v>
      </c>
      <c r="E124" s="70" t="s">
        <v>148</v>
      </c>
      <c r="F124" s="70" t="s">
        <v>46</v>
      </c>
      <c r="G124" s="70" t="s">
        <v>81</v>
      </c>
      <c r="H124" s="70">
        <v>16</v>
      </c>
      <c r="I124" s="71">
        <v>13.9</v>
      </c>
      <c r="J124" s="72">
        <f t="shared" si="1"/>
        <v>222.4</v>
      </c>
    </row>
    <row r="125" spans="1:10" x14ac:dyDescent="0.25">
      <c r="A125" s="69">
        <v>39485</v>
      </c>
      <c r="B125" s="70" t="s">
        <v>88</v>
      </c>
      <c r="C125" s="70" t="s">
        <v>89</v>
      </c>
      <c r="D125" s="70" t="s">
        <v>147</v>
      </c>
      <c r="E125" s="70" t="s">
        <v>148</v>
      </c>
      <c r="F125" s="70" t="s">
        <v>46</v>
      </c>
      <c r="G125" s="70" t="s">
        <v>33</v>
      </c>
      <c r="H125" s="70">
        <v>6</v>
      </c>
      <c r="I125" s="71">
        <v>26.6</v>
      </c>
      <c r="J125" s="72">
        <f t="shared" si="1"/>
        <v>159.60000000000002</v>
      </c>
    </row>
    <row r="126" spans="1:10" x14ac:dyDescent="0.25">
      <c r="A126" s="69">
        <v>39485</v>
      </c>
      <c r="B126" s="70" t="s">
        <v>88</v>
      </c>
      <c r="C126" s="70" t="s">
        <v>89</v>
      </c>
      <c r="D126" s="70" t="s">
        <v>147</v>
      </c>
      <c r="E126" s="70" t="s">
        <v>148</v>
      </c>
      <c r="F126" s="70" t="s">
        <v>46</v>
      </c>
      <c r="G126" s="70" t="s">
        <v>118</v>
      </c>
      <c r="H126" s="70">
        <v>30</v>
      </c>
      <c r="I126" s="71">
        <v>8</v>
      </c>
      <c r="J126" s="72">
        <f t="shared" si="1"/>
        <v>240</v>
      </c>
    </row>
    <row r="127" spans="1:10" x14ac:dyDescent="0.25">
      <c r="A127" s="69">
        <v>39456</v>
      </c>
      <c r="B127" s="70" t="s">
        <v>17</v>
      </c>
      <c r="C127" s="70" t="s">
        <v>18</v>
      </c>
      <c r="D127" s="70" t="s">
        <v>151</v>
      </c>
      <c r="E127" s="70" t="s">
        <v>152</v>
      </c>
      <c r="F127" s="70" t="s">
        <v>153</v>
      </c>
      <c r="G127" s="70" t="s">
        <v>154</v>
      </c>
      <c r="H127" s="70">
        <v>12</v>
      </c>
      <c r="I127" s="71">
        <v>18.600000000000001</v>
      </c>
      <c r="J127" s="72">
        <f t="shared" si="1"/>
        <v>223.20000000000002</v>
      </c>
    </row>
    <row r="128" spans="1:10" x14ac:dyDescent="0.25">
      <c r="A128" s="69">
        <v>39456</v>
      </c>
      <c r="B128" s="70" t="s">
        <v>17</v>
      </c>
      <c r="C128" s="70" t="s">
        <v>18</v>
      </c>
      <c r="D128" s="70" t="s">
        <v>151</v>
      </c>
      <c r="E128" s="70" t="s">
        <v>152</v>
      </c>
      <c r="F128" s="70" t="s">
        <v>153</v>
      </c>
      <c r="G128" s="70" t="s">
        <v>58</v>
      </c>
      <c r="H128" s="70">
        <v>12</v>
      </c>
      <c r="I128" s="71">
        <v>8</v>
      </c>
      <c r="J128" s="72">
        <f t="shared" si="1"/>
        <v>96</v>
      </c>
    </row>
    <row r="129" spans="1:10" x14ac:dyDescent="0.25">
      <c r="A129" s="69">
        <v>39488</v>
      </c>
      <c r="B129" s="70" t="s">
        <v>17</v>
      </c>
      <c r="C129" s="70" t="s">
        <v>18</v>
      </c>
      <c r="D129" s="70" t="s">
        <v>155</v>
      </c>
      <c r="E129" s="70" t="s">
        <v>156</v>
      </c>
      <c r="F129" s="70" t="s">
        <v>75</v>
      </c>
      <c r="G129" s="70" t="s">
        <v>157</v>
      </c>
      <c r="H129" s="70">
        <v>50</v>
      </c>
      <c r="I129" s="71">
        <v>35.1</v>
      </c>
      <c r="J129" s="72">
        <f t="shared" si="1"/>
        <v>1755</v>
      </c>
    </row>
    <row r="130" spans="1:10" x14ac:dyDescent="0.25">
      <c r="A130" s="69">
        <v>39454</v>
      </c>
      <c r="B130" s="70" t="s">
        <v>54</v>
      </c>
      <c r="C130" s="70" t="s">
        <v>55</v>
      </c>
      <c r="D130" s="70" t="s">
        <v>158</v>
      </c>
      <c r="E130" s="70" t="s">
        <v>159</v>
      </c>
      <c r="F130" s="70" t="s">
        <v>99</v>
      </c>
      <c r="G130" s="70" t="s">
        <v>63</v>
      </c>
      <c r="H130" s="70">
        <v>30</v>
      </c>
      <c r="I130" s="71">
        <v>16.8</v>
      </c>
      <c r="J130" s="72">
        <f t="shared" si="1"/>
        <v>504</v>
      </c>
    </row>
    <row r="131" spans="1:10" x14ac:dyDescent="0.25">
      <c r="A131" s="69">
        <v>39454</v>
      </c>
      <c r="B131" s="70" t="s">
        <v>54</v>
      </c>
      <c r="C131" s="70" t="s">
        <v>55</v>
      </c>
      <c r="D131" s="70" t="s">
        <v>158</v>
      </c>
      <c r="E131" s="70" t="s">
        <v>159</v>
      </c>
      <c r="F131" s="70" t="s">
        <v>99</v>
      </c>
      <c r="G131" s="70" t="s">
        <v>160</v>
      </c>
      <c r="H131" s="70">
        <v>15</v>
      </c>
      <c r="I131" s="71">
        <v>28.8</v>
      </c>
      <c r="J131" s="72">
        <f t="shared" ref="J131:J194" si="2">H131*I131</f>
        <v>432</v>
      </c>
    </row>
    <row r="132" spans="1:10" x14ac:dyDescent="0.25">
      <c r="A132" s="69">
        <v>39454</v>
      </c>
      <c r="B132" s="70" t="s">
        <v>54</v>
      </c>
      <c r="C132" s="70" t="s">
        <v>55</v>
      </c>
      <c r="D132" s="70" t="s">
        <v>158</v>
      </c>
      <c r="E132" s="70" t="s">
        <v>159</v>
      </c>
      <c r="F132" s="70" t="s">
        <v>99</v>
      </c>
      <c r="G132" s="70" t="s">
        <v>129</v>
      </c>
      <c r="H132" s="70">
        <v>15</v>
      </c>
      <c r="I132" s="71">
        <v>17.2</v>
      </c>
      <c r="J132" s="72">
        <f t="shared" si="2"/>
        <v>258</v>
      </c>
    </row>
    <row r="133" spans="1:10" x14ac:dyDescent="0.25">
      <c r="A133" s="69">
        <v>39520</v>
      </c>
      <c r="B133" s="70" t="s">
        <v>161</v>
      </c>
      <c r="C133" s="70" t="s">
        <v>162</v>
      </c>
      <c r="D133" s="70" t="s">
        <v>163</v>
      </c>
      <c r="E133" s="70" t="s">
        <v>164</v>
      </c>
      <c r="F133" s="70" t="s">
        <v>165</v>
      </c>
      <c r="G133" s="70" t="s">
        <v>154</v>
      </c>
      <c r="H133" s="70">
        <v>12</v>
      </c>
      <c r="I133" s="71">
        <v>18.600000000000001</v>
      </c>
      <c r="J133" s="72">
        <f t="shared" si="2"/>
        <v>223.20000000000002</v>
      </c>
    </row>
    <row r="134" spans="1:10" x14ac:dyDescent="0.25">
      <c r="A134" s="69">
        <v>39520</v>
      </c>
      <c r="B134" s="70" t="s">
        <v>161</v>
      </c>
      <c r="C134" s="70" t="s">
        <v>162</v>
      </c>
      <c r="D134" s="70" t="s">
        <v>163</v>
      </c>
      <c r="E134" s="70" t="s">
        <v>164</v>
      </c>
      <c r="F134" s="70" t="s">
        <v>165</v>
      </c>
      <c r="G134" s="70" t="s">
        <v>166</v>
      </c>
      <c r="H134" s="70">
        <v>18</v>
      </c>
      <c r="I134" s="71">
        <v>36.4</v>
      </c>
      <c r="J134" s="72">
        <f t="shared" si="2"/>
        <v>655.19999999999993</v>
      </c>
    </row>
    <row r="135" spans="1:10" x14ac:dyDescent="0.25">
      <c r="A135" s="69">
        <v>39520</v>
      </c>
      <c r="B135" s="70" t="s">
        <v>161</v>
      </c>
      <c r="C135" s="70" t="s">
        <v>162</v>
      </c>
      <c r="D135" s="70" t="s">
        <v>163</v>
      </c>
      <c r="E135" s="70" t="s">
        <v>164</v>
      </c>
      <c r="F135" s="70" t="s">
        <v>165</v>
      </c>
      <c r="G135" s="70" t="s">
        <v>52</v>
      </c>
      <c r="H135" s="70">
        <v>21</v>
      </c>
      <c r="I135" s="71">
        <v>14.7</v>
      </c>
      <c r="J135" s="72">
        <f t="shared" si="2"/>
        <v>308.7</v>
      </c>
    </row>
    <row r="136" spans="1:10" x14ac:dyDescent="0.25">
      <c r="A136" s="69">
        <v>39520</v>
      </c>
      <c r="B136" s="70" t="s">
        <v>161</v>
      </c>
      <c r="C136" s="70" t="s">
        <v>162</v>
      </c>
      <c r="D136" s="70" t="s">
        <v>163</v>
      </c>
      <c r="E136" s="70" t="s">
        <v>164</v>
      </c>
      <c r="F136" s="70" t="s">
        <v>165</v>
      </c>
      <c r="G136" s="70" t="s">
        <v>34</v>
      </c>
      <c r="H136" s="70">
        <v>10</v>
      </c>
      <c r="I136" s="71">
        <v>6.2</v>
      </c>
      <c r="J136" s="72">
        <f t="shared" si="2"/>
        <v>62</v>
      </c>
    </row>
    <row r="137" spans="1:10" x14ac:dyDescent="0.25">
      <c r="A137" s="69">
        <v>39474</v>
      </c>
      <c r="B137" s="70" t="s">
        <v>38</v>
      </c>
      <c r="C137" s="70" t="s">
        <v>39</v>
      </c>
      <c r="D137" s="70" t="s">
        <v>167</v>
      </c>
      <c r="E137" s="70" t="s">
        <v>168</v>
      </c>
      <c r="F137" s="70" t="s">
        <v>79</v>
      </c>
      <c r="G137" s="70" t="s">
        <v>154</v>
      </c>
      <c r="H137" s="70">
        <v>35</v>
      </c>
      <c r="I137" s="71">
        <v>18.600000000000001</v>
      </c>
      <c r="J137" s="72">
        <f t="shared" si="2"/>
        <v>651</v>
      </c>
    </row>
    <row r="138" spans="1:10" x14ac:dyDescent="0.25">
      <c r="A138" s="69">
        <v>39535</v>
      </c>
      <c r="B138" s="70" t="s">
        <v>88</v>
      </c>
      <c r="C138" s="70" t="s">
        <v>89</v>
      </c>
      <c r="D138" s="70" t="s">
        <v>167</v>
      </c>
      <c r="E138" s="70" t="s">
        <v>168</v>
      </c>
      <c r="F138" s="70" t="s">
        <v>79</v>
      </c>
      <c r="G138" s="70" t="s">
        <v>63</v>
      </c>
      <c r="H138" s="70">
        <v>15</v>
      </c>
      <c r="I138" s="71">
        <v>16.8</v>
      </c>
      <c r="J138" s="72">
        <f t="shared" si="2"/>
        <v>252</v>
      </c>
    </row>
    <row r="139" spans="1:10" x14ac:dyDescent="0.25">
      <c r="A139" s="69">
        <v>39535</v>
      </c>
      <c r="B139" s="70" t="s">
        <v>88</v>
      </c>
      <c r="C139" s="70" t="s">
        <v>89</v>
      </c>
      <c r="D139" s="70" t="s">
        <v>167</v>
      </c>
      <c r="E139" s="70" t="s">
        <v>168</v>
      </c>
      <c r="F139" s="70" t="s">
        <v>79</v>
      </c>
      <c r="G139" s="70" t="s">
        <v>81</v>
      </c>
      <c r="H139" s="70">
        <v>18</v>
      </c>
      <c r="I139" s="71">
        <v>13.9</v>
      </c>
      <c r="J139" s="72">
        <f t="shared" si="2"/>
        <v>250.20000000000002</v>
      </c>
    </row>
    <row r="140" spans="1:10" x14ac:dyDescent="0.25">
      <c r="A140" s="69">
        <v>39481</v>
      </c>
      <c r="B140" s="70" t="s">
        <v>17</v>
      </c>
      <c r="C140" s="70" t="s">
        <v>18</v>
      </c>
      <c r="D140" s="70" t="s">
        <v>169</v>
      </c>
      <c r="E140" s="70" t="s">
        <v>102</v>
      </c>
      <c r="F140" s="70" t="s">
        <v>103</v>
      </c>
      <c r="G140" s="70" t="s">
        <v>32</v>
      </c>
      <c r="H140" s="70">
        <v>28</v>
      </c>
      <c r="I140" s="71">
        <v>30.4</v>
      </c>
      <c r="J140" s="72">
        <f t="shared" si="2"/>
        <v>851.19999999999993</v>
      </c>
    </row>
    <row r="141" spans="1:10" x14ac:dyDescent="0.25">
      <c r="A141" s="69">
        <v>39524</v>
      </c>
      <c r="B141" s="70" t="s">
        <v>161</v>
      </c>
      <c r="C141" s="70" t="s">
        <v>162</v>
      </c>
      <c r="D141" s="70" t="s">
        <v>169</v>
      </c>
      <c r="E141" s="70" t="s">
        <v>102</v>
      </c>
      <c r="F141" s="70" t="s">
        <v>103</v>
      </c>
      <c r="G141" s="70" t="s">
        <v>134</v>
      </c>
      <c r="H141" s="70">
        <v>15</v>
      </c>
      <c r="I141" s="71">
        <v>14.4</v>
      </c>
      <c r="J141" s="72">
        <f t="shared" si="2"/>
        <v>216</v>
      </c>
    </row>
    <row r="142" spans="1:10" x14ac:dyDescent="0.25">
      <c r="A142" s="69">
        <v>39524</v>
      </c>
      <c r="B142" s="70" t="s">
        <v>161</v>
      </c>
      <c r="C142" s="70" t="s">
        <v>162</v>
      </c>
      <c r="D142" s="70" t="s">
        <v>169</v>
      </c>
      <c r="E142" s="70" t="s">
        <v>102</v>
      </c>
      <c r="F142" s="70" t="s">
        <v>103</v>
      </c>
      <c r="G142" s="70" t="s">
        <v>58</v>
      </c>
      <c r="H142" s="70">
        <v>21</v>
      </c>
      <c r="I142" s="71">
        <v>8</v>
      </c>
      <c r="J142" s="72">
        <f t="shared" si="2"/>
        <v>168</v>
      </c>
    </row>
    <row r="143" spans="1:10" x14ac:dyDescent="0.25">
      <c r="A143" s="69">
        <v>39524</v>
      </c>
      <c r="B143" s="70" t="s">
        <v>161</v>
      </c>
      <c r="C143" s="70" t="s">
        <v>162</v>
      </c>
      <c r="D143" s="70" t="s">
        <v>169</v>
      </c>
      <c r="E143" s="70" t="s">
        <v>102</v>
      </c>
      <c r="F143" s="70" t="s">
        <v>103</v>
      </c>
      <c r="G143" s="70" t="s">
        <v>26</v>
      </c>
      <c r="H143" s="70">
        <v>20</v>
      </c>
      <c r="I143" s="71">
        <v>14.4</v>
      </c>
      <c r="J143" s="72">
        <f t="shared" si="2"/>
        <v>288</v>
      </c>
    </row>
    <row r="144" spans="1:10" x14ac:dyDescent="0.25">
      <c r="A144" s="69">
        <v>39468</v>
      </c>
      <c r="B144" s="70" t="s">
        <v>64</v>
      </c>
      <c r="C144" s="70" t="s">
        <v>65</v>
      </c>
      <c r="D144" s="70" t="s">
        <v>170</v>
      </c>
      <c r="E144" s="70" t="s">
        <v>171</v>
      </c>
      <c r="F144" s="70" t="s">
        <v>62</v>
      </c>
      <c r="G144" s="70" t="s">
        <v>84</v>
      </c>
      <c r="H144" s="70">
        <v>4</v>
      </c>
      <c r="I144" s="71">
        <v>7.3</v>
      </c>
      <c r="J144" s="72">
        <f t="shared" si="2"/>
        <v>29.2</v>
      </c>
    </row>
    <row r="145" spans="1:10" x14ac:dyDescent="0.25">
      <c r="A145" s="69">
        <v>39468</v>
      </c>
      <c r="B145" s="70" t="s">
        <v>64</v>
      </c>
      <c r="C145" s="70" t="s">
        <v>65</v>
      </c>
      <c r="D145" s="70" t="s">
        <v>170</v>
      </c>
      <c r="E145" s="70" t="s">
        <v>171</v>
      </c>
      <c r="F145" s="70" t="s">
        <v>62</v>
      </c>
      <c r="G145" s="70" t="s">
        <v>23</v>
      </c>
      <c r="H145" s="70">
        <v>30</v>
      </c>
      <c r="I145" s="71">
        <v>24.9</v>
      </c>
      <c r="J145" s="72">
        <f t="shared" si="2"/>
        <v>747</v>
      </c>
    </row>
    <row r="146" spans="1:10" x14ac:dyDescent="0.25">
      <c r="A146" s="69">
        <v>39468</v>
      </c>
      <c r="B146" s="70" t="s">
        <v>64</v>
      </c>
      <c r="C146" s="70" t="s">
        <v>65</v>
      </c>
      <c r="D146" s="70" t="s">
        <v>170</v>
      </c>
      <c r="E146" s="70" t="s">
        <v>171</v>
      </c>
      <c r="F146" s="70" t="s">
        <v>62</v>
      </c>
      <c r="G146" s="70" t="s">
        <v>172</v>
      </c>
      <c r="H146" s="70">
        <v>15</v>
      </c>
      <c r="I146" s="71">
        <v>26.2</v>
      </c>
      <c r="J146" s="72">
        <f t="shared" si="2"/>
        <v>393</v>
      </c>
    </row>
    <row r="147" spans="1:10" x14ac:dyDescent="0.25">
      <c r="A147" s="69">
        <v>39468</v>
      </c>
      <c r="B147" s="70" t="s">
        <v>64</v>
      </c>
      <c r="C147" s="70" t="s">
        <v>65</v>
      </c>
      <c r="D147" s="70" t="s">
        <v>170</v>
      </c>
      <c r="E147" s="70" t="s">
        <v>171</v>
      </c>
      <c r="F147" s="70" t="s">
        <v>62</v>
      </c>
      <c r="G147" s="70" t="s">
        <v>107</v>
      </c>
      <c r="H147" s="70">
        <v>10</v>
      </c>
      <c r="I147" s="71">
        <v>10.4</v>
      </c>
      <c r="J147" s="72">
        <f t="shared" si="2"/>
        <v>104</v>
      </c>
    </row>
    <row r="148" spans="1:10" x14ac:dyDescent="0.25">
      <c r="A148" s="69">
        <v>39454</v>
      </c>
      <c r="B148" s="70" t="s">
        <v>119</v>
      </c>
      <c r="C148" s="70" t="s">
        <v>120</v>
      </c>
      <c r="D148" s="70" t="s">
        <v>173</v>
      </c>
      <c r="E148" s="70" t="s">
        <v>61</v>
      </c>
      <c r="F148" s="70" t="s">
        <v>62</v>
      </c>
      <c r="G148" s="70" t="s">
        <v>134</v>
      </c>
      <c r="H148" s="70">
        <v>10</v>
      </c>
      <c r="I148" s="71">
        <v>14.4</v>
      </c>
      <c r="J148" s="72">
        <f t="shared" si="2"/>
        <v>144</v>
      </c>
    </row>
    <row r="149" spans="1:10" x14ac:dyDescent="0.25">
      <c r="A149" s="69">
        <v>39454</v>
      </c>
      <c r="B149" s="70" t="s">
        <v>119</v>
      </c>
      <c r="C149" s="70" t="s">
        <v>120</v>
      </c>
      <c r="D149" s="70" t="s">
        <v>173</v>
      </c>
      <c r="E149" s="70" t="s">
        <v>61</v>
      </c>
      <c r="F149" s="70" t="s">
        <v>62</v>
      </c>
      <c r="G149" s="70" t="s">
        <v>58</v>
      </c>
      <c r="H149" s="70">
        <v>30</v>
      </c>
      <c r="I149" s="71">
        <v>8</v>
      </c>
      <c r="J149" s="72">
        <f t="shared" si="2"/>
        <v>240</v>
      </c>
    </row>
    <row r="150" spans="1:10" x14ac:dyDescent="0.25">
      <c r="A150" s="69">
        <v>39454</v>
      </c>
      <c r="B150" s="70" t="s">
        <v>119</v>
      </c>
      <c r="C150" s="70" t="s">
        <v>120</v>
      </c>
      <c r="D150" s="70" t="s">
        <v>173</v>
      </c>
      <c r="E150" s="70" t="s">
        <v>61</v>
      </c>
      <c r="F150" s="70" t="s">
        <v>62</v>
      </c>
      <c r="G150" s="70" t="s">
        <v>166</v>
      </c>
      <c r="H150" s="70">
        <v>42</v>
      </c>
      <c r="I150" s="71">
        <v>36.4</v>
      </c>
      <c r="J150" s="72">
        <f t="shared" si="2"/>
        <v>1528.8</v>
      </c>
    </row>
    <row r="151" spans="1:10" x14ac:dyDescent="0.25">
      <c r="A151" s="69">
        <v>39454</v>
      </c>
      <c r="B151" s="70" t="s">
        <v>119</v>
      </c>
      <c r="C151" s="70" t="s">
        <v>120</v>
      </c>
      <c r="D151" s="70" t="s">
        <v>173</v>
      </c>
      <c r="E151" s="70" t="s">
        <v>61</v>
      </c>
      <c r="F151" s="70" t="s">
        <v>62</v>
      </c>
      <c r="G151" s="70" t="s">
        <v>174</v>
      </c>
      <c r="H151" s="70">
        <v>5</v>
      </c>
      <c r="I151" s="71">
        <v>15.2</v>
      </c>
      <c r="J151" s="72">
        <f t="shared" si="2"/>
        <v>76</v>
      </c>
    </row>
    <row r="152" spans="1:10" x14ac:dyDescent="0.25">
      <c r="A152" s="69">
        <v>39454</v>
      </c>
      <c r="B152" s="70" t="s">
        <v>119</v>
      </c>
      <c r="C152" s="70" t="s">
        <v>120</v>
      </c>
      <c r="D152" s="70" t="s">
        <v>173</v>
      </c>
      <c r="E152" s="70" t="s">
        <v>61</v>
      </c>
      <c r="F152" s="70" t="s">
        <v>62</v>
      </c>
      <c r="G152" s="70" t="s">
        <v>52</v>
      </c>
      <c r="H152" s="70">
        <v>2</v>
      </c>
      <c r="I152" s="71">
        <v>14.7</v>
      </c>
      <c r="J152" s="72">
        <f t="shared" si="2"/>
        <v>29.4</v>
      </c>
    </row>
    <row r="153" spans="1:10" x14ac:dyDescent="0.25">
      <c r="A153" s="69">
        <v>39533</v>
      </c>
      <c r="B153" s="70" t="s">
        <v>54</v>
      </c>
      <c r="C153" s="70" t="s">
        <v>55</v>
      </c>
      <c r="D153" s="70" t="s">
        <v>173</v>
      </c>
      <c r="E153" s="70" t="s">
        <v>61</v>
      </c>
      <c r="F153" s="70" t="s">
        <v>62</v>
      </c>
      <c r="G153" s="70" t="s">
        <v>84</v>
      </c>
      <c r="H153" s="70">
        <v>5</v>
      </c>
      <c r="I153" s="71">
        <v>7.3</v>
      </c>
      <c r="J153" s="72">
        <f t="shared" si="2"/>
        <v>36.5</v>
      </c>
    </row>
    <row r="154" spans="1:10" x14ac:dyDescent="0.25">
      <c r="A154" s="69">
        <v>39533</v>
      </c>
      <c r="B154" s="70" t="s">
        <v>54</v>
      </c>
      <c r="C154" s="70" t="s">
        <v>55</v>
      </c>
      <c r="D154" s="70" t="s">
        <v>173</v>
      </c>
      <c r="E154" s="70" t="s">
        <v>61</v>
      </c>
      <c r="F154" s="70" t="s">
        <v>62</v>
      </c>
      <c r="G154" s="70" t="s">
        <v>23</v>
      </c>
      <c r="H154" s="70">
        <v>30</v>
      </c>
      <c r="I154" s="71">
        <v>24.9</v>
      </c>
      <c r="J154" s="72">
        <f t="shared" si="2"/>
        <v>747</v>
      </c>
    </row>
    <row r="155" spans="1:10" x14ac:dyDescent="0.25">
      <c r="A155" s="69">
        <v>39533</v>
      </c>
      <c r="B155" s="70" t="s">
        <v>54</v>
      </c>
      <c r="C155" s="70" t="s">
        <v>55</v>
      </c>
      <c r="D155" s="70" t="s">
        <v>173</v>
      </c>
      <c r="E155" s="70" t="s">
        <v>61</v>
      </c>
      <c r="F155" s="70" t="s">
        <v>62</v>
      </c>
      <c r="G155" s="70" t="s">
        <v>27</v>
      </c>
      <c r="H155" s="70">
        <v>24</v>
      </c>
      <c r="I155" s="71">
        <v>5.9</v>
      </c>
      <c r="J155" s="72">
        <f t="shared" si="2"/>
        <v>141.60000000000002</v>
      </c>
    </row>
    <row r="156" spans="1:10" x14ac:dyDescent="0.25">
      <c r="A156" s="69">
        <v>39464</v>
      </c>
      <c r="B156" s="70" t="s">
        <v>38</v>
      </c>
      <c r="C156" s="70" t="s">
        <v>39</v>
      </c>
      <c r="D156" s="70" t="s">
        <v>175</v>
      </c>
      <c r="E156" s="70" t="s">
        <v>176</v>
      </c>
      <c r="F156" s="70" t="s">
        <v>99</v>
      </c>
      <c r="G156" s="70" t="s">
        <v>67</v>
      </c>
      <c r="H156" s="70">
        <v>60</v>
      </c>
      <c r="I156" s="71">
        <v>15.2</v>
      </c>
      <c r="J156" s="72">
        <f t="shared" si="2"/>
        <v>912</v>
      </c>
    </row>
    <row r="157" spans="1:10" x14ac:dyDescent="0.25">
      <c r="A157" s="69">
        <v>39464</v>
      </c>
      <c r="B157" s="70" t="s">
        <v>38</v>
      </c>
      <c r="C157" s="70" t="s">
        <v>39</v>
      </c>
      <c r="D157" s="70" t="s">
        <v>175</v>
      </c>
      <c r="E157" s="70" t="s">
        <v>176</v>
      </c>
      <c r="F157" s="70" t="s">
        <v>99</v>
      </c>
      <c r="G157" s="70" t="s">
        <v>53</v>
      </c>
      <c r="H157" s="70">
        <v>55</v>
      </c>
      <c r="I157" s="71">
        <v>7.6</v>
      </c>
      <c r="J157" s="72">
        <f t="shared" si="2"/>
        <v>418</v>
      </c>
    </row>
    <row r="158" spans="1:10" x14ac:dyDescent="0.25">
      <c r="A158" s="69">
        <v>39464</v>
      </c>
      <c r="B158" s="70" t="s">
        <v>38</v>
      </c>
      <c r="C158" s="70" t="s">
        <v>39</v>
      </c>
      <c r="D158" s="70" t="s">
        <v>175</v>
      </c>
      <c r="E158" s="70" t="s">
        <v>176</v>
      </c>
      <c r="F158" s="70" t="s">
        <v>99</v>
      </c>
      <c r="G158" s="70" t="s">
        <v>177</v>
      </c>
      <c r="H158" s="70">
        <v>16</v>
      </c>
      <c r="I158" s="71">
        <v>22.8</v>
      </c>
      <c r="J158" s="72">
        <f t="shared" si="2"/>
        <v>364.8</v>
      </c>
    </row>
    <row r="159" spans="1:10" x14ac:dyDescent="0.25">
      <c r="A159" s="69">
        <v>39464</v>
      </c>
      <c r="B159" s="70" t="s">
        <v>38</v>
      </c>
      <c r="C159" s="70" t="s">
        <v>39</v>
      </c>
      <c r="D159" s="70" t="s">
        <v>175</v>
      </c>
      <c r="E159" s="70" t="s">
        <v>176</v>
      </c>
      <c r="F159" s="70" t="s">
        <v>99</v>
      </c>
      <c r="G159" s="70" t="s">
        <v>118</v>
      </c>
      <c r="H159" s="70">
        <v>15</v>
      </c>
      <c r="I159" s="71">
        <v>8</v>
      </c>
      <c r="J159" s="72">
        <f t="shared" si="2"/>
        <v>120</v>
      </c>
    </row>
    <row r="160" spans="1:10" x14ac:dyDescent="0.25">
      <c r="A160" s="69">
        <v>39497</v>
      </c>
      <c r="B160" s="70" t="s">
        <v>38</v>
      </c>
      <c r="C160" s="70" t="s">
        <v>39</v>
      </c>
      <c r="D160" s="70" t="s">
        <v>175</v>
      </c>
      <c r="E160" s="70" t="s">
        <v>176</v>
      </c>
      <c r="F160" s="70" t="s">
        <v>99</v>
      </c>
      <c r="G160" s="70" t="s">
        <v>117</v>
      </c>
      <c r="H160" s="70">
        <v>120</v>
      </c>
      <c r="I160" s="71">
        <v>19.2</v>
      </c>
      <c r="J160" s="72">
        <f t="shared" si="2"/>
        <v>2304</v>
      </c>
    </row>
    <row r="161" spans="1:10" x14ac:dyDescent="0.25">
      <c r="A161" s="69">
        <v>39497</v>
      </c>
      <c r="B161" s="70" t="s">
        <v>38</v>
      </c>
      <c r="C161" s="70" t="s">
        <v>39</v>
      </c>
      <c r="D161" s="70" t="s">
        <v>175</v>
      </c>
      <c r="E161" s="70" t="s">
        <v>176</v>
      </c>
      <c r="F161" s="70" t="s">
        <v>99</v>
      </c>
      <c r="G161" s="70" t="s">
        <v>33</v>
      </c>
      <c r="H161" s="70">
        <v>35</v>
      </c>
      <c r="I161" s="71">
        <v>26.6</v>
      </c>
      <c r="J161" s="72">
        <f t="shared" si="2"/>
        <v>931</v>
      </c>
    </row>
    <row r="162" spans="1:10" x14ac:dyDescent="0.25">
      <c r="A162" s="69">
        <v>39497</v>
      </c>
      <c r="B162" s="70" t="s">
        <v>38</v>
      </c>
      <c r="C162" s="70" t="s">
        <v>39</v>
      </c>
      <c r="D162" s="70" t="s">
        <v>175</v>
      </c>
      <c r="E162" s="70" t="s">
        <v>176</v>
      </c>
      <c r="F162" s="70" t="s">
        <v>99</v>
      </c>
      <c r="G162" s="70" t="s">
        <v>178</v>
      </c>
      <c r="H162" s="70">
        <v>28</v>
      </c>
      <c r="I162" s="71">
        <v>16.8</v>
      </c>
      <c r="J162" s="72">
        <f t="shared" si="2"/>
        <v>470.40000000000003</v>
      </c>
    </row>
    <row r="163" spans="1:10" x14ac:dyDescent="0.25">
      <c r="A163" s="69">
        <v>39497</v>
      </c>
      <c r="B163" s="70" t="s">
        <v>38</v>
      </c>
      <c r="C163" s="70" t="s">
        <v>39</v>
      </c>
      <c r="D163" s="70" t="s">
        <v>175</v>
      </c>
      <c r="E163" s="70" t="s">
        <v>176</v>
      </c>
      <c r="F163" s="70" t="s">
        <v>99</v>
      </c>
      <c r="G163" s="70" t="s">
        <v>107</v>
      </c>
      <c r="H163" s="70">
        <v>55</v>
      </c>
      <c r="I163" s="71">
        <v>10.4</v>
      </c>
      <c r="J163" s="72">
        <f t="shared" si="2"/>
        <v>572</v>
      </c>
    </row>
    <row r="164" spans="1:10" x14ac:dyDescent="0.25">
      <c r="A164" s="69">
        <v>39495</v>
      </c>
      <c r="B164" s="70" t="s">
        <v>38</v>
      </c>
      <c r="C164" s="70" t="s">
        <v>39</v>
      </c>
      <c r="D164" s="70" t="s">
        <v>179</v>
      </c>
      <c r="E164" s="70" t="s">
        <v>152</v>
      </c>
      <c r="F164" s="70" t="s">
        <v>153</v>
      </c>
      <c r="G164" s="70" t="s">
        <v>23</v>
      </c>
      <c r="H164" s="70">
        <v>6</v>
      </c>
      <c r="I164" s="71">
        <v>24.9</v>
      </c>
      <c r="J164" s="72">
        <f t="shared" si="2"/>
        <v>149.39999999999998</v>
      </c>
    </row>
    <row r="165" spans="1:10" x14ac:dyDescent="0.25">
      <c r="A165" s="69">
        <v>39495</v>
      </c>
      <c r="B165" s="70" t="s">
        <v>38</v>
      </c>
      <c r="C165" s="70" t="s">
        <v>39</v>
      </c>
      <c r="D165" s="70" t="s">
        <v>179</v>
      </c>
      <c r="E165" s="70" t="s">
        <v>152</v>
      </c>
      <c r="F165" s="70" t="s">
        <v>153</v>
      </c>
      <c r="G165" s="70" t="s">
        <v>52</v>
      </c>
      <c r="H165" s="70">
        <v>20</v>
      </c>
      <c r="I165" s="71">
        <v>14.7</v>
      </c>
      <c r="J165" s="72">
        <f t="shared" si="2"/>
        <v>294</v>
      </c>
    </row>
    <row r="166" spans="1:10" x14ac:dyDescent="0.25">
      <c r="A166" s="69">
        <v>39448</v>
      </c>
      <c r="B166" s="70" t="s">
        <v>10</v>
      </c>
      <c r="C166" s="70" t="s">
        <v>11</v>
      </c>
      <c r="D166" s="70" t="s">
        <v>180</v>
      </c>
      <c r="E166" s="70" t="s">
        <v>74</v>
      </c>
      <c r="F166" s="70" t="s">
        <v>75</v>
      </c>
      <c r="G166" s="70" t="s">
        <v>32</v>
      </c>
      <c r="H166" s="70">
        <v>70</v>
      </c>
      <c r="I166" s="71">
        <v>30.4</v>
      </c>
      <c r="J166" s="72">
        <f t="shared" si="2"/>
        <v>2128</v>
      </c>
    </row>
    <row r="167" spans="1:10" x14ac:dyDescent="0.25">
      <c r="A167" s="69">
        <v>39448</v>
      </c>
      <c r="B167" s="70" t="s">
        <v>10</v>
      </c>
      <c r="C167" s="70" t="s">
        <v>11</v>
      </c>
      <c r="D167" s="70" t="s">
        <v>180</v>
      </c>
      <c r="E167" s="70" t="s">
        <v>74</v>
      </c>
      <c r="F167" s="70" t="s">
        <v>75</v>
      </c>
      <c r="G167" s="70" t="s">
        <v>178</v>
      </c>
      <c r="H167" s="70">
        <v>20</v>
      </c>
      <c r="I167" s="71">
        <v>16.8</v>
      </c>
      <c r="J167" s="72">
        <f t="shared" si="2"/>
        <v>336</v>
      </c>
    </row>
    <row r="168" spans="1:10" x14ac:dyDescent="0.25">
      <c r="A168" s="69">
        <v>39448</v>
      </c>
      <c r="B168" s="70" t="s">
        <v>10</v>
      </c>
      <c r="C168" s="70" t="s">
        <v>11</v>
      </c>
      <c r="D168" s="70" t="s">
        <v>180</v>
      </c>
      <c r="E168" s="70" t="s">
        <v>74</v>
      </c>
      <c r="F168" s="70" t="s">
        <v>75</v>
      </c>
      <c r="G168" s="70" t="s">
        <v>129</v>
      </c>
      <c r="H168" s="70">
        <v>60</v>
      </c>
      <c r="I168" s="71">
        <v>17.2</v>
      </c>
      <c r="J168" s="72">
        <f t="shared" si="2"/>
        <v>1032</v>
      </c>
    </row>
    <row r="169" spans="1:10" x14ac:dyDescent="0.25">
      <c r="A169" s="69">
        <v>39526</v>
      </c>
      <c r="B169" s="70" t="s">
        <v>17</v>
      </c>
      <c r="C169" s="70" t="s">
        <v>18</v>
      </c>
      <c r="D169" s="70" t="s">
        <v>180</v>
      </c>
      <c r="E169" s="70" t="s">
        <v>74</v>
      </c>
      <c r="F169" s="70" t="s">
        <v>75</v>
      </c>
      <c r="G169" s="70" t="s">
        <v>149</v>
      </c>
      <c r="H169" s="70">
        <v>30</v>
      </c>
      <c r="I169" s="71">
        <v>210.8</v>
      </c>
      <c r="J169" s="72">
        <f t="shared" si="2"/>
        <v>6324</v>
      </c>
    </row>
    <row r="170" spans="1:10" x14ac:dyDescent="0.25">
      <c r="A170" s="69">
        <v>39526</v>
      </c>
      <c r="B170" s="70" t="s">
        <v>17</v>
      </c>
      <c r="C170" s="70" t="s">
        <v>18</v>
      </c>
      <c r="D170" s="70" t="s">
        <v>180</v>
      </c>
      <c r="E170" s="70" t="s">
        <v>74</v>
      </c>
      <c r="F170" s="70" t="s">
        <v>75</v>
      </c>
      <c r="G170" s="70" t="s">
        <v>172</v>
      </c>
      <c r="H170" s="70">
        <v>28</v>
      </c>
      <c r="I170" s="71">
        <v>26.2</v>
      </c>
      <c r="J170" s="72">
        <f t="shared" si="2"/>
        <v>733.6</v>
      </c>
    </row>
    <row r="171" spans="1:10" x14ac:dyDescent="0.25">
      <c r="A171" s="69">
        <v>39526</v>
      </c>
      <c r="B171" s="70" t="s">
        <v>17</v>
      </c>
      <c r="C171" s="70" t="s">
        <v>18</v>
      </c>
      <c r="D171" s="70" t="s">
        <v>180</v>
      </c>
      <c r="E171" s="70" t="s">
        <v>74</v>
      </c>
      <c r="F171" s="70" t="s">
        <v>75</v>
      </c>
      <c r="G171" s="70" t="s">
        <v>48</v>
      </c>
      <c r="H171" s="70">
        <v>60</v>
      </c>
      <c r="I171" s="71">
        <v>44</v>
      </c>
      <c r="J171" s="72">
        <f t="shared" si="2"/>
        <v>2640</v>
      </c>
    </row>
    <row r="172" spans="1:10" x14ac:dyDescent="0.25">
      <c r="A172" s="69">
        <v>39526</v>
      </c>
      <c r="B172" s="70" t="s">
        <v>17</v>
      </c>
      <c r="C172" s="70" t="s">
        <v>18</v>
      </c>
      <c r="D172" s="70" t="s">
        <v>180</v>
      </c>
      <c r="E172" s="70" t="s">
        <v>74</v>
      </c>
      <c r="F172" s="70" t="s">
        <v>75</v>
      </c>
      <c r="G172" s="70" t="s">
        <v>33</v>
      </c>
      <c r="H172" s="70">
        <v>30</v>
      </c>
      <c r="I172" s="71">
        <v>26.6</v>
      </c>
      <c r="J172" s="72">
        <f t="shared" si="2"/>
        <v>798</v>
      </c>
    </row>
    <row r="173" spans="1:10" x14ac:dyDescent="0.25">
      <c r="A173" s="69">
        <v>39475</v>
      </c>
      <c r="B173" s="70" t="s">
        <v>119</v>
      </c>
      <c r="C173" s="70" t="s">
        <v>120</v>
      </c>
      <c r="D173" s="70" t="s">
        <v>181</v>
      </c>
      <c r="E173" s="70" t="s">
        <v>182</v>
      </c>
      <c r="F173" s="70" t="s">
        <v>96</v>
      </c>
      <c r="G173" s="70" t="s">
        <v>31</v>
      </c>
      <c r="H173" s="70">
        <v>20</v>
      </c>
      <c r="I173" s="71">
        <v>9.6</v>
      </c>
      <c r="J173" s="72">
        <f t="shared" si="2"/>
        <v>192</v>
      </c>
    </row>
    <row r="174" spans="1:10" x14ac:dyDescent="0.25">
      <c r="A174" s="69">
        <v>39490</v>
      </c>
      <c r="B174" s="70" t="s">
        <v>64</v>
      </c>
      <c r="C174" s="70" t="s">
        <v>65</v>
      </c>
      <c r="D174" s="70" t="s">
        <v>181</v>
      </c>
      <c r="E174" s="70" t="s">
        <v>182</v>
      </c>
      <c r="F174" s="70" t="s">
        <v>96</v>
      </c>
      <c r="G174" s="70" t="s">
        <v>63</v>
      </c>
      <c r="H174" s="70">
        <v>6</v>
      </c>
      <c r="I174" s="71">
        <v>16.8</v>
      </c>
      <c r="J174" s="72">
        <f t="shared" si="2"/>
        <v>100.80000000000001</v>
      </c>
    </row>
    <row r="175" spans="1:10" x14ac:dyDescent="0.25">
      <c r="A175" s="69">
        <v>39490</v>
      </c>
      <c r="B175" s="70" t="s">
        <v>64</v>
      </c>
      <c r="C175" s="70" t="s">
        <v>65</v>
      </c>
      <c r="D175" s="70" t="s">
        <v>181</v>
      </c>
      <c r="E175" s="70" t="s">
        <v>182</v>
      </c>
      <c r="F175" s="70" t="s">
        <v>96</v>
      </c>
      <c r="G175" s="70" t="s">
        <v>166</v>
      </c>
      <c r="H175" s="70">
        <v>12</v>
      </c>
      <c r="I175" s="71">
        <v>36.4</v>
      </c>
      <c r="J175" s="72">
        <f t="shared" si="2"/>
        <v>436.79999999999995</v>
      </c>
    </row>
    <row r="176" spans="1:10" x14ac:dyDescent="0.25">
      <c r="A176" s="69">
        <v>39492</v>
      </c>
      <c r="B176" s="70" t="s">
        <v>38</v>
      </c>
      <c r="C176" s="70" t="s">
        <v>39</v>
      </c>
      <c r="D176" s="70" t="s">
        <v>183</v>
      </c>
      <c r="E176" s="70" t="s">
        <v>171</v>
      </c>
      <c r="F176" s="70" t="s">
        <v>62</v>
      </c>
      <c r="G176" s="70" t="s">
        <v>84</v>
      </c>
      <c r="H176" s="70">
        <v>40</v>
      </c>
      <c r="I176" s="71">
        <v>7.3</v>
      </c>
      <c r="J176" s="72">
        <f t="shared" si="2"/>
        <v>292</v>
      </c>
    </row>
    <row r="177" spans="1:10" x14ac:dyDescent="0.25">
      <c r="A177" s="69">
        <v>39492</v>
      </c>
      <c r="B177" s="70" t="s">
        <v>38</v>
      </c>
      <c r="C177" s="70" t="s">
        <v>39</v>
      </c>
      <c r="D177" s="70" t="s">
        <v>183</v>
      </c>
      <c r="E177" s="70" t="s">
        <v>171</v>
      </c>
      <c r="F177" s="70" t="s">
        <v>62</v>
      </c>
      <c r="G177" s="70" t="s">
        <v>178</v>
      </c>
      <c r="H177" s="70">
        <v>35</v>
      </c>
      <c r="I177" s="71">
        <v>16.8</v>
      </c>
      <c r="J177" s="72">
        <f t="shared" si="2"/>
        <v>588</v>
      </c>
    </row>
    <row r="178" spans="1:10" x14ac:dyDescent="0.25">
      <c r="A178" s="69">
        <v>39492</v>
      </c>
      <c r="B178" s="70" t="s">
        <v>38</v>
      </c>
      <c r="C178" s="70" t="s">
        <v>39</v>
      </c>
      <c r="D178" s="70" t="s">
        <v>183</v>
      </c>
      <c r="E178" s="70" t="s">
        <v>171</v>
      </c>
      <c r="F178" s="70" t="s">
        <v>62</v>
      </c>
      <c r="G178" s="70" t="s">
        <v>129</v>
      </c>
      <c r="H178" s="70">
        <v>2</v>
      </c>
      <c r="I178" s="71">
        <v>17.2</v>
      </c>
      <c r="J178" s="72">
        <f t="shared" si="2"/>
        <v>34.4</v>
      </c>
    </row>
    <row r="179" spans="1:10" x14ac:dyDescent="0.25">
      <c r="A179" s="69">
        <v>39527</v>
      </c>
      <c r="B179" s="70" t="s">
        <v>64</v>
      </c>
      <c r="C179" s="70" t="s">
        <v>65</v>
      </c>
      <c r="D179" s="70" t="s">
        <v>183</v>
      </c>
      <c r="E179" s="70" t="s">
        <v>171</v>
      </c>
      <c r="F179" s="70" t="s">
        <v>62</v>
      </c>
      <c r="G179" s="70" t="s">
        <v>73</v>
      </c>
      <c r="H179" s="70">
        <v>24</v>
      </c>
      <c r="I179" s="71">
        <v>16</v>
      </c>
      <c r="J179" s="72">
        <f t="shared" si="2"/>
        <v>384</v>
      </c>
    </row>
    <row r="180" spans="1:10" x14ac:dyDescent="0.25">
      <c r="A180" s="69">
        <v>39527</v>
      </c>
      <c r="B180" s="70" t="s">
        <v>64</v>
      </c>
      <c r="C180" s="70" t="s">
        <v>65</v>
      </c>
      <c r="D180" s="70" t="s">
        <v>183</v>
      </c>
      <c r="E180" s="70" t="s">
        <v>171</v>
      </c>
      <c r="F180" s="70" t="s">
        <v>62</v>
      </c>
      <c r="G180" s="70" t="s">
        <v>106</v>
      </c>
      <c r="H180" s="70">
        <v>40</v>
      </c>
      <c r="I180" s="71">
        <v>27.2</v>
      </c>
      <c r="J180" s="72">
        <f t="shared" si="2"/>
        <v>1088</v>
      </c>
    </row>
    <row r="181" spans="1:10" x14ac:dyDescent="0.25">
      <c r="A181" s="69">
        <v>39467</v>
      </c>
      <c r="B181" s="70" t="s">
        <v>38</v>
      </c>
      <c r="C181" s="70" t="s">
        <v>39</v>
      </c>
      <c r="D181" s="70" t="s">
        <v>184</v>
      </c>
      <c r="E181" s="70" t="s">
        <v>185</v>
      </c>
      <c r="F181" s="70" t="s">
        <v>186</v>
      </c>
      <c r="G181" s="70" t="s">
        <v>106</v>
      </c>
      <c r="H181" s="70">
        <v>60</v>
      </c>
      <c r="I181" s="71">
        <v>27.2</v>
      </c>
      <c r="J181" s="72">
        <f t="shared" si="2"/>
        <v>1632</v>
      </c>
    </row>
    <row r="182" spans="1:10" x14ac:dyDescent="0.25">
      <c r="A182" s="69">
        <v>39467</v>
      </c>
      <c r="B182" s="70" t="s">
        <v>38</v>
      </c>
      <c r="C182" s="70" t="s">
        <v>39</v>
      </c>
      <c r="D182" s="70" t="s">
        <v>184</v>
      </c>
      <c r="E182" s="70" t="s">
        <v>185</v>
      </c>
      <c r="F182" s="70" t="s">
        <v>186</v>
      </c>
      <c r="G182" s="70" t="s">
        <v>160</v>
      </c>
      <c r="H182" s="70">
        <v>20</v>
      </c>
      <c r="I182" s="71">
        <v>28.8</v>
      </c>
      <c r="J182" s="72">
        <f t="shared" si="2"/>
        <v>576</v>
      </c>
    </row>
    <row r="183" spans="1:10" x14ac:dyDescent="0.25">
      <c r="A183" s="69">
        <v>39488</v>
      </c>
      <c r="B183" s="70" t="s">
        <v>38</v>
      </c>
      <c r="C183" s="70" t="s">
        <v>39</v>
      </c>
      <c r="D183" s="70" t="s">
        <v>187</v>
      </c>
      <c r="E183" s="70" t="s">
        <v>188</v>
      </c>
      <c r="F183" s="70" t="s">
        <v>75</v>
      </c>
      <c r="G183" s="70" t="s">
        <v>67</v>
      </c>
      <c r="H183" s="70">
        <v>45</v>
      </c>
      <c r="I183" s="71">
        <v>15.2</v>
      </c>
      <c r="J183" s="72">
        <f t="shared" si="2"/>
        <v>684</v>
      </c>
    </row>
    <row r="184" spans="1:10" x14ac:dyDescent="0.25">
      <c r="A184" s="69">
        <v>39488</v>
      </c>
      <c r="B184" s="70" t="s">
        <v>38</v>
      </c>
      <c r="C184" s="70" t="s">
        <v>39</v>
      </c>
      <c r="D184" s="70" t="s">
        <v>187</v>
      </c>
      <c r="E184" s="70" t="s">
        <v>188</v>
      </c>
      <c r="F184" s="70" t="s">
        <v>75</v>
      </c>
      <c r="G184" s="70" t="s">
        <v>81</v>
      </c>
      <c r="H184" s="70">
        <v>49</v>
      </c>
      <c r="I184" s="71">
        <v>13.9</v>
      </c>
      <c r="J184" s="72">
        <f t="shared" si="2"/>
        <v>681.1</v>
      </c>
    </row>
    <row r="185" spans="1:10" x14ac:dyDescent="0.25">
      <c r="A185" s="69">
        <v>39488</v>
      </c>
      <c r="B185" s="70" t="s">
        <v>38</v>
      </c>
      <c r="C185" s="70" t="s">
        <v>39</v>
      </c>
      <c r="D185" s="70" t="s">
        <v>187</v>
      </c>
      <c r="E185" s="70" t="s">
        <v>188</v>
      </c>
      <c r="F185" s="70" t="s">
        <v>75</v>
      </c>
      <c r="G185" s="70" t="s">
        <v>72</v>
      </c>
      <c r="H185" s="70">
        <v>24</v>
      </c>
      <c r="I185" s="71">
        <v>99</v>
      </c>
      <c r="J185" s="72">
        <f t="shared" si="2"/>
        <v>2376</v>
      </c>
    </row>
    <row r="186" spans="1:10" x14ac:dyDescent="0.25">
      <c r="A186" s="69">
        <v>39488</v>
      </c>
      <c r="B186" s="70" t="s">
        <v>38</v>
      </c>
      <c r="C186" s="70" t="s">
        <v>39</v>
      </c>
      <c r="D186" s="70" t="s">
        <v>187</v>
      </c>
      <c r="E186" s="70" t="s">
        <v>188</v>
      </c>
      <c r="F186" s="70" t="s">
        <v>75</v>
      </c>
      <c r="G186" s="70" t="s">
        <v>177</v>
      </c>
      <c r="H186" s="70">
        <v>90</v>
      </c>
      <c r="I186" s="71">
        <v>22.8</v>
      </c>
      <c r="J186" s="72">
        <f t="shared" si="2"/>
        <v>2052</v>
      </c>
    </row>
    <row r="187" spans="1:10" x14ac:dyDescent="0.25">
      <c r="A187" s="69">
        <v>39498</v>
      </c>
      <c r="B187" s="70" t="s">
        <v>64</v>
      </c>
      <c r="C187" s="70" t="s">
        <v>65</v>
      </c>
      <c r="D187" s="70" t="s">
        <v>187</v>
      </c>
      <c r="E187" s="70" t="s">
        <v>188</v>
      </c>
      <c r="F187" s="70" t="s">
        <v>75</v>
      </c>
      <c r="G187" s="70" t="s">
        <v>166</v>
      </c>
      <c r="H187" s="70">
        <v>15</v>
      </c>
      <c r="I187" s="71">
        <v>36.4</v>
      </c>
      <c r="J187" s="72">
        <f t="shared" si="2"/>
        <v>546</v>
      </c>
    </row>
    <row r="188" spans="1:10" x14ac:dyDescent="0.25">
      <c r="A188" s="69">
        <v>39498</v>
      </c>
      <c r="B188" s="70" t="s">
        <v>64</v>
      </c>
      <c r="C188" s="70" t="s">
        <v>65</v>
      </c>
      <c r="D188" s="70" t="s">
        <v>187</v>
      </c>
      <c r="E188" s="70" t="s">
        <v>188</v>
      </c>
      <c r="F188" s="70" t="s">
        <v>75</v>
      </c>
      <c r="G188" s="70" t="s">
        <v>51</v>
      </c>
      <c r="H188" s="70">
        <v>100</v>
      </c>
      <c r="I188" s="71">
        <v>15.5</v>
      </c>
      <c r="J188" s="72">
        <f t="shared" si="2"/>
        <v>1550</v>
      </c>
    </row>
    <row r="189" spans="1:10" x14ac:dyDescent="0.25">
      <c r="A189" s="69">
        <v>39519</v>
      </c>
      <c r="B189" s="70" t="s">
        <v>64</v>
      </c>
      <c r="C189" s="70" t="s">
        <v>65</v>
      </c>
      <c r="D189" s="70" t="s">
        <v>189</v>
      </c>
      <c r="E189" s="70" t="s">
        <v>13</v>
      </c>
      <c r="F189" s="70" t="s">
        <v>14</v>
      </c>
      <c r="G189" s="70" t="s">
        <v>145</v>
      </c>
      <c r="H189" s="70">
        <v>80</v>
      </c>
      <c r="I189" s="71">
        <v>3.6</v>
      </c>
      <c r="J189" s="72">
        <f t="shared" si="2"/>
        <v>288</v>
      </c>
    </row>
    <row r="190" spans="1:10" x14ac:dyDescent="0.25">
      <c r="A190" s="69">
        <v>39519</v>
      </c>
      <c r="B190" s="70" t="s">
        <v>64</v>
      </c>
      <c r="C190" s="70" t="s">
        <v>65</v>
      </c>
      <c r="D190" s="70" t="s">
        <v>189</v>
      </c>
      <c r="E190" s="70" t="s">
        <v>13</v>
      </c>
      <c r="F190" s="70" t="s">
        <v>14</v>
      </c>
      <c r="G190" s="70" t="s">
        <v>59</v>
      </c>
      <c r="H190" s="70">
        <v>18</v>
      </c>
      <c r="I190" s="71">
        <v>42.4</v>
      </c>
      <c r="J190" s="72">
        <f t="shared" si="2"/>
        <v>763.19999999999993</v>
      </c>
    </row>
    <row r="191" spans="1:10" x14ac:dyDescent="0.25">
      <c r="A191" s="69">
        <v>39463</v>
      </c>
      <c r="B191" s="70" t="s">
        <v>38</v>
      </c>
      <c r="C191" s="70" t="s">
        <v>39</v>
      </c>
      <c r="D191" s="70" t="s">
        <v>190</v>
      </c>
      <c r="E191" s="70" t="s">
        <v>191</v>
      </c>
      <c r="F191" s="70" t="s">
        <v>192</v>
      </c>
      <c r="G191" s="70" t="s">
        <v>149</v>
      </c>
      <c r="H191" s="70">
        <v>50</v>
      </c>
      <c r="I191" s="71">
        <v>210.8</v>
      </c>
      <c r="J191" s="72">
        <f t="shared" si="2"/>
        <v>10540</v>
      </c>
    </row>
    <row r="192" spans="1:10" x14ac:dyDescent="0.25">
      <c r="A192" s="69">
        <v>39463</v>
      </c>
      <c r="B192" s="70" t="s">
        <v>38</v>
      </c>
      <c r="C192" s="70" t="s">
        <v>39</v>
      </c>
      <c r="D192" s="70" t="s">
        <v>190</v>
      </c>
      <c r="E192" s="70" t="s">
        <v>191</v>
      </c>
      <c r="F192" s="70" t="s">
        <v>192</v>
      </c>
      <c r="G192" s="70" t="s">
        <v>31</v>
      </c>
      <c r="H192" s="70">
        <v>2</v>
      </c>
      <c r="I192" s="71">
        <v>9.6</v>
      </c>
      <c r="J192" s="72">
        <f t="shared" si="2"/>
        <v>19.2</v>
      </c>
    </row>
    <row r="193" spans="1:10" x14ac:dyDescent="0.25">
      <c r="A193" s="69">
        <v>39463</v>
      </c>
      <c r="B193" s="70" t="s">
        <v>38</v>
      </c>
      <c r="C193" s="70" t="s">
        <v>39</v>
      </c>
      <c r="D193" s="70" t="s">
        <v>190</v>
      </c>
      <c r="E193" s="70" t="s">
        <v>191</v>
      </c>
      <c r="F193" s="70" t="s">
        <v>192</v>
      </c>
      <c r="G193" s="70" t="s">
        <v>93</v>
      </c>
      <c r="H193" s="70">
        <v>36</v>
      </c>
      <c r="I193" s="71">
        <v>10</v>
      </c>
      <c r="J193" s="72">
        <f t="shared" si="2"/>
        <v>360</v>
      </c>
    </row>
    <row r="194" spans="1:10" x14ac:dyDescent="0.25">
      <c r="A194" s="69">
        <v>39463</v>
      </c>
      <c r="B194" s="70" t="s">
        <v>38</v>
      </c>
      <c r="C194" s="70" t="s">
        <v>39</v>
      </c>
      <c r="D194" s="70" t="s">
        <v>190</v>
      </c>
      <c r="E194" s="70" t="s">
        <v>191</v>
      </c>
      <c r="F194" s="70" t="s">
        <v>192</v>
      </c>
      <c r="G194" s="70" t="s">
        <v>107</v>
      </c>
      <c r="H194" s="70">
        <v>35</v>
      </c>
      <c r="I194" s="71">
        <v>10.4</v>
      </c>
      <c r="J194" s="72">
        <f t="shared" si="2"/>
        <v>364</v>
      </c>
    </row>
    <row r="195" spans="1:10" x14ac:dyDescent="0.25">
      <c r="A195" s="69">
        <v>39478</v>
      </c>
      <c r="B195" s="70" t="s">
        <v>17</v>
      </c>
      <c r="C195" s="70" t="s">
        <v>18</v>
      </c>
      <c r="D195" s="70" t="s">
        <v>193</v>
      </c>
      <c r="E195" s="70" t="s">
        <v>194</v>
      </c>
      <c r="F195" s="70" t="s">
        <v>75</v>
      </c>
      <c r="G195" s="70" t="s">
        <v>23</v>
      </c>
      <c r="H195" s="70">
        <v>10</v>
      </c>
      <c r="I195" s="71">
        <v>24.9</v>
      </c>
      <c r="J195" s="72">
        <f t="shared" ref="J195:J242" si="3">H195*I195</f>
        <v>249</v>
      </c>
    </row>
    <row r="196" spans="1:10" x14ac:dyDescent="0.25">
      <c r="A196" s="69">
        <v>39478</v>
      </c>
      <c r="B196" s="70" t="s">
        <v>17</v>
      </c>
      <c r="C196" s="70" t="s">
        <v>18</v>
      </c>
      <c r="D196" s="70" t="s">
        <v>193</v>
      </c>
      <c r="E196" s="70" t="s">
        <v>194</v>
      </c>
      <c r="F196" s="70" t="s">
        <v>75</v>
      </c>
      <c r="G196" s="70" t="s">
        <v>27</v>
      </c>
      <c r="H196" s="70">
        <v>40</v>
      </c>
      <c r="I196" s="71">
        <v>5.9</v>
      </c>
      <c r="J196" s="72">
        <f t="shared" si="3"/>
        <v>236</v>
      </c>
    </row>
    <row r="197" spans="1:10" x14ac:dyDescent="0.25">
      <c r="A197" s="69">
        <v>39504</v>
      </c>
      <c r="B197" s="70" t="s">
        <v>119</v>
      </c>
      <c r="C197" s="70" t="s">
        <v>120</v>
      </c>
      <c r="D197" s="70" t="s">
        <v>195</v>
      </c>
      <c r="E197" s="70" t="s">
        <v>196</v>
      </c>
      <c r="F197" s="70" t="s">
        <v>197</v>
      </c>
      <c r="G197" s="70" t="s">
        <v>23</v>
      </c>
      <c r="H197" s="70">
        <v>30</v>
      </c>
      <c r="I197" s="71">
        <v>24.9</v>
      </c>
      <c r="J197" s="72">
        <f t="shared" si="3"/>
        <v>747</v>
      </c>
    </row>
    <row r="198" spans="1:10" x14ac:dyDescent="0.25">
      <c r="A198" s="69">
        <v>39504</v>
      </c>
      <c r="B198" s="70" t="s">
        <v>119</v>
      </c>
      <c r="C198" s="70" t="s">
        <v>120</v>
      </c>
      <c r="D198" s="70" t="s">
        <v>195</v>
      </c>
      <c r="E198" s="70" t="s">
        <v>196</v>
      </c>
      <c r="F198" s="70" t="s">
        <v>197</v>
      </c>
      <c r="G198" s="70" t="s">
        <v>166</v>
      </c>
      <c r="H198" s="70">
        <v>30</v>
      </c>
      <c r="I198" s="71">
        <v>36.4</v>
      </c>
      <c r="J198" s="72">
        <f t="shared" si="3"/>
        <v>1092</v>
      </c>
    </row>
    <row r="199" spans="1:10" x14ac:dyDescent="0.25">
      <c r="A199" s="69">
        <v>39504</v>
      </c>
      <c r="B199" s="70" t="s">
        <v>119</v>
      </c>
      <c r="C199" s="70" t="s">
        <v>120</v>
      </c>
      <c r="D199" s="70" t="s">
        <v>195</v>
      </c>
      <c r="E199" s="70" t="s">
        <v>196</v>
      </c>
      <c r="F199" s="70" t="s">
        <v>197</v>
      </c>
      <c r="G199" s="70" t="s">
        <v>105</v>
      </c>
      <c r="H199" s="70">
        <v>20</v>
      </c>
      <c r="I199" s="71">
        <v>36.799999999999997</v>
      </c>
      <c r="J199" s="72">
        <f t="shared" si="3"/>
        <v>736</v>
      </c>
    </row>
    <row r="200" spans="1:10" x14ac:dyDescent="0.25">
      <c r="A200" s="69">
        <v>39504</v>
      </c>
      <c r="B200" s="70" t="s">
        <v>119</v>
      </c>
      <c r="C200" s="70" t="s">
        <v>120</v>
      </c>
      <c r="D200" s="70" t="s">
        <v>195</v>
      </c>
      <c r="E200" s="70" t="s">
        <v>196</v>
      </c>
      <c r="F200" s="70" t="s">
        <v>197</v>
      </c>
      <c r="G200" s="70" t="s">
        <v>32</v>
      </c>
      <c r="H200" s="70">
        <v>15</v>
      </c>
      <c r="I200" s="71">
        <v>30.4</v>
      </c>
      <c r="J200" s="72">
        <f t="shared" si="3"/>
        <v>456</v>
      </c>
    </row>
    <row r="201" spans="1:10" x14ac:dyDescent="0.25">
      <c r="A201" s="69">
        <v>39504</v>
      </c>
      <c r="B201" s="70" t="s">
        <v>119</v>
      </c>
      <c r="C201" s="70" t="s">
        <v>120</v>
      </c>
      <c r="D201" s="70" t="s">
        <v>195</v>
      </c>
      <c r="E201" s="70" t="s">
        <v>196</v>
      </c>
      <c r="F201" s="70" t="s">
        <v>197</v>
      </c>
      <c r="G201" s="70" t="s">
        <v>129</v>
      </c>
      <c r="H201" s="70">
        <v>50</v>
      </c>
      <c r="I201" s="71">
        <v>17.2</v>
      </c>
      <c r="J201" s="72">
        <f t="shared" si="3"/>
        <v>860</v>
      </c>
    </row>
    <row r="202" spans="1:10" x14ac:dyDescent="0.25">
      <c r="A202" s="69">
        <v>39511</v>
      </c>
      <c r="B202" s="70" t="s">
        <v>161</v>
      </c>
      <c r="C202" s="70" t="s">
        <v>162</v>
      </c>
      <c r="D202" s="70" t="s">
        <v>195</v>
      </c>
      <c r="E202" s="70" t="s">
        <v>196</v>
      </c>
      <c r="F202" s="70" t="s">
        <v>197</v>
      </c>
      <c r="G202" s="70" t="s">
        <v>84</v>
      </c>
      <c r="H202" s="70">
        <v>21</v>
      </c>
      <c r="I202" s="71">
        <v>7.3</v>
      </c>
      <c r="J202" s="72">
        <f t="shared" si="3"/>
        <v>153.29999999999998</v>
      </c>
    </row>
    <row r="203" spans="1:10" x14ac:dyDescent="0.25">
      <c r="A203" s="69">
        <v>39511</v>
      </c>
      <c r="B203" s="70" t="s">
        <v>161</v>
      </c>
      <c r="C203" s="70" t="s">
        <v>162</v>
      </c>
      <c r="D203" s="70" t="s">
        <v>195</v>
      </c>
      <c r="E203" s="70" t="s">
        <v>196</v>
      </c>
      <c r="F203" s="70" t="s">
        <v>197</v>
      </c>
      <c r="G203" s="70" t="s">
        <v>144</v>
      </c>
      <c r="H203" s="70">
        <v>50</v>
      </c>
      <c r="I203" s="71">
        <v>11.2</v>
      </c>
      <c r="J203" s="72">
        <f t="shared" si="3"/>
        <v>560</v>
      </c>
    </row>
    <row r="204" spans="1:10" x14ac:dyDescent="0.25">
      <c r="A204" s="69">
        <v>39521</v>
      </c>
      <c r="B204" s="70" t="s">
        <v>49</v>
      </c>
      <c r="C204" s="70" t="s">
        <v>50</v>
      </c>
      <c r="D204" s="70" t="s">
        <v>195</v>
      </c>
      <c r="E204" s="70" t="s">
        <v>196</v>
      </c>
      <c r="F204" s="70" t="s">
        <v>197</v>
      </c>
      <c r="G204" s="70" t="s">
        <v>113</v>
      </c>
      <c r="H204" s="70">
        <v>35</v>
      </c>
      <c r="I204" s="71">
        <v>10</v>
      </c>
      <c r="J204" s="72">
        <f t="shared" si="3"/>
        <v>350</v>
      </c>
    </row>
    <row r="205" spans="1:10" x14ac:dyDescent="0.25">
      <c r="A205" s="69">
        <v>39521</v>
      </c>
      <c r="B205" s="70" t="s">
        <v>49</v>
      </c>
      <c r="C205" s="70" t="s">
        <v>50</v>
      </c>
      <c r="D205" s="70" t="s">
        <v>195</v>
      </c>
      <c r="E205" s="70" t="s">
        <v>196</v>
      </c>
      <c r="F205" s="70" t="s">
        <v>197</v>
      </c>
      <c r="G205" s="70" t="s">
        <v>82</v>
      </c>
      <c r="H205" s="70">
        <v>60</v>
      </c>
      <c r="I205" s="71">
        <v>13.6</v>
      </c>
      <c r="J205" s="72">
        <f t="shared" si="3"/>
        <v>816</v>
      </c>
    </row>
    <row r="206" spans="1:10" x14ac:dyDescent="0.25">
      <c r="A206" s="69">
        <v>39521</v>
      </c>
      <c r="B206" s="70" t="s">
        <v>49</v>
      </c>
      <c r="C206" s="70" t="s">
        <v>50</v>
      </c>
      <c r="D206" s="70" t="s">
        <v>195</v>
      </c>
      <c r="E206" s="70" t="s">
        <v>196</v>
      </c>
      <c r="F206" s="70" t="s">
        <v>197</v>
      </c>
      <c r="G206" s="70" t="s">
        <v>92</v>
      </c>
      <c r="H206" s="70">
        <v>42</v>
      </c>
      <c r="I206" s="71">
        <v>14.4</v>
      </c>
      <c r="J206" s="72">
        <f t="shared" si="3"/>
        <v>604.80000000000007</v>
      </c>
    </row>
    <row r="207" spans="1:10" x14ac:dyDescent="0.25">
      <c r="A207" s="69">
        <v>39484</v>
      </c>
      <c r="B207" s="70" t="s">
        <v>17</v>
      </c>
      <c r="C207" s="70" t="s">
        <v>18</v>
      </c>
      <c r="D207" s="70" t="s">
        <v>198</v>
      </c>
      <c r="E207" s="70" t="s">
        <v>199</v>
      </c>
      <c r="F207" s="70" t="s">
        <v>99</v>
      </c>
      <c r="G207" s="70" t="s">
        <v>84</v>
      </c>
      <c r="H207" s="70">
        <v>15</v>
      </c>
      <c r="I207" s="71">
        <v>7.3</v>
      </c>
      <c r="J207" s="72">
        <f t="shared" si="3"/>
        <v>109.5</v>
      </c>
    </row>
    <row r="208" spans="1:10" x14ac:dyDescent="0.25">
      <c r="A208" s="69">
        <v>39484</v>
      </c>
      <c r="B208" s="70" t="s">
        <v>17</v>
      </c>
      <c r="C208" s="70" t="s">
        <v>18</v>
      </c>
      <c r="D208" s="70" t="s">
        <v>198</v>
      </c>
      <c r="E208" s="70" t="s">
        <v>199</v>
      </c>
      <c r="F208" s="70" t="s">
        <v>99</v>
      </c>
      <c r="G208" s="70" t="s">
        <v>200</v>
      </c>
      <c r="H208" s="70">
        <v>20</v>
      </c>
      <c r="I208" s="71">
        <v>11.2</v>
      </c>
      <c r="J208" s="72">
        <f t="shared" si="3"/>
        <v>224</v>
      </c>
    </row>
    <row r="209" spans="1:10" x14ac:dyDescent="0.25">
      <c r="A209" s="69">
        <v>39484</v>
      </c>
      <c r="B209" s="70" t="s">
        <v>17</v>
      </c>
      <c r="C209" s="70" t="s">
        <v>18</v>
      </c>
      <c r="D209" s="70" t="s">
        <v>198</v>
      </c>
      <c r="E209" s="70" t="s">
        <v>199</v>
      </c>
      <c r="F209" s="70" t="s">
        <v>99</v>
      </c>
      <c r="G209" s="70" t="s">
        <v>201</v>
      </c>
      <c r="H209" s="70">
        <v>15</v>
      </c>
      <c r="I209" s="71">
        <v>15.6</v>
      </c>
      <c r="J209" s="72">
        <f t="shared" si="3"/>
        <v>234</v>
      </c>
    </row>
    <row r="210" spans="1:10" x14ac:dyDescent="0.25">
      <c r="A210" s="69">
        <v>39492</v>
      </c>
      <c r="B210" s="70" t="s">
        <v>88</v>
      </c>
      <c r="C210" s="70" t="s">
        <v>89</v>
      </c>
      <c r="D210" s="70" t="s">
        <v>198</v>
      </c>
      <c r="E210" s="70" t="s">
        <v>199</v>
      </c>
      <c r="F210" s="70" t="s">
        <v>99</v>
      </c>
      <c r="G210" s="70" t="s">
        <v>84</v>
      </c>
      <c r="H210" s="70">
        <v>12</v>
      </c>
      <c r="I210" s="71">
        <v>7.3</v>
      </c>
      <c r="J210" s="72">
        <f t="shared" si="3"/>
        <v>87.6</v>
      </c>
    </row>
    <row r="211" spans="1:10" x14ac:dyDescent="0.25">
      <c r="A211" s="69">
        <v>39492</v>
      </c>
      <c r="B211" s="70" t="s">
        <v>88</v>
      </c>
      <c r="C211" s="70" t="s">
        <v>89</v>
      </c>
      <c r="D211" s="70" t="s">
        <v>198</v>
      </c>
      <c r="E211" s="70" t="s">
        <v>199</v>
      </c>
      <c r="F211" s="70" t="s">
        <v>99</v>
      </c>
      <c r="G211" s="70" t="s">
        <v>145</v>
      </c>
      <c r="H211" s="70">
        <v>20</v>
      </c>
      <c r="I211" s="71">
        <v>3.6</v>
      </c>
      <c r="J211" s="72">
        <f t="shared" si="3"/>
        <v>72</v>
      </c>
    </row>
    <row r="212" spans="1:10" x14ac:dyDescent="0.25">
      <c r="A212" s="69">
        <v>39492</v>
      </c>
      <c r="B212" s="70" t="s">
        <v>88</v>
      </c>
      <c r="C212" s="70" t="s">
        <v>89</v>
      </c>
      <c r="D212" s="70" t="s">
        <v>198</v>
      </c>
      <c r="E212" s="70" t="s">
        <v>199</v>
      </c>
      <c r="F212" s="70" t="s">
        <v>99</v>
      </c>
      <c r="G212" s="70" t="s">
        <v>113</v>
      </c>
      <c r="H212" s="70">
        <v>3</v>
      </c>
      <c r="I212" s="71">
        <v>10</v>
      </c>
      <c r="J212" s="72">
        <f t="shared" si="3"/>
        <v>30</v>
      </c>
    </row>
    <row r="213" spans="1:10" x14ac:dyDescent="0.25">
      <c r="A213" s="69">
        <v>39492</v>
      </c>
      <c r="B213" s="70" t="s">
        <v>88</v>
      </c>
      <c r="C213" s="70" t="s">
        <v>89</v>
      </c>
      <c r="D213" s="70" t="s">
        <v>198</v>
      </c>
      <c r="E213" s="70" t="s">
        <v>199</v>
      </c>
      <c r="F213" s="70" t="s">
        <v>99</v>
      </c>
      <c r="G213" s="70" t="s">
        <v>36</v>
      </c>
      <c r="H213" s="70">
        <v>15</v>
      </c>
      <c r="I213" s="71">
        <v>5.6</v>
      </c>
      <c r="J213" s="72">
        <f t="shared" si="3"/>
        <v>84</v>
      </c>
    </row>
    <row r="214" spans="1:10" x14ac:dyDescent="0.25">
      <c r="A214" s="69">
        <v>39512</v>
      </c>
      <c r="B214" s="70" t="s">
        <v>10</v>
      </c>
      <c r="C214" s="70" t="s">
        <v>11</v>
      </c>
      <c r="D214" s="70" t="s">
        <v>202</v>
      </c>
      <c r="E214" s="70" t="s">
        <v>203</v>
      </c>
      <c r="F214" s="70" t="s">
        <v>192</v>
      </c>
      <c r="G214" s="70" t="s">
        <v>145</v>
      </c>
      <c r="H214" s="70">
        <v>25</v>
      </c>
      <c r="I214" s="71">
        <v>3.6</v>
      </c>
      <c r="J214" s="72">
        <f t="shared" si="3"/>
        <v>90</v>
      </c>
    </row>
    <row r="215" spans="1:10" x14ac:dyDescent="0.25">
      <c r="A215" s="69">
        <v>39512</v>
      </c>
      <c r="B215" s="70" t="s">
        <v>10</v>
      </c>
      <c r="C215" s="70" t="s">
        <v>11</v>
      </c>
      <c r="D215" s="70" t="s">
        <v>202</v>
      </c>
      <c r="E215" s="70" t="s">
        <v>203</v>
      </c>
      <c r="F215" s="70" t="s">
        <v>192</v>
      </c>
      <c r="G215" s="70" t="s">
        <v>72</v>
      </c>
      <c r="H215" s="70">
        <v>18</v>
      </c>
      <c r="I215" s="71">
        <v>99</v>
      </c>
      <c r="J215" s="72">
        <f t="shared" si="3"/>
        <v>1782</v>
      </c>
    </row>
    <row r="216" spans="1:10" x14ac:dyDescent="0.25">
      <c r="A216" s="69">
        <v>39512</v>
      </c>
      <c r="B216" s="70" t="s">
        <v>10</v>
      </c>
      <c r="C216" s="70" t="s">
        <v>11</v>
      </c>
      <c r="D216" s="70" t="s">
        <v>202</v>
      </c>
      <c r="E216" s="70" t="s">
        <v>203</v>
      </c>
      <c r="F216" s="70" t="s">
        <v>192</v>
      </c>
      <c r="G216" s="70" t="s">
        <v>52</v>
      </c>
      <c r="H216" s="70">
        <v>20</v>
      </c>
      <c r="I216" s="71">
        <v>14.7</v>
      </c>
      <c r="J216" s="72">
        <f t="shared" si="3"/>
        <v>294</v>
      </c>
    </row>
    <row r="217" spans="1:10" x14ac:dyDescent="0.25">
      <c r="A217" s="69">
        <v>39512</v>
      </c>
      <c r="B217" s="70" t="s">
        <v>10</v>
      </c>
      <c r="C217" s="70" t="s">
        <v>11</v>
      </c>
      <c r="D217" s="70" t="s">
        <v>202</v>
      </c>
      <c r="E217" s="70" t="s">
        <v>203</v>
      </c>
      <c r="F217" s="70" t="s">
        <v>192</v>
      </c>
      <c r="G217" s="70" t="s">
        <v>204</v>
      </c>
      <c r="H217" s="70">
        <v>30</v>
      </c>
      <c r="I217" s="71">
        <v>7.6</v>
      </c>
      <c r="J217" s="72">
        <f t="shared" si="3"/>
        <v>228</v>
      </c>
    </row>
    <row r="218" spans="1:10" x14ac:dyDescent="0.25">
      <c r="A218" s="69">
        <v>39512</v>
      </c>
      <c r="B218" s="70" t="s">
        <v>10</v>
      </c>
      <c r="C218" s="70" t="s">
        <v>11</v>
      </c>
      <c r="D218" s="70" t="s">
        <v>202</v>
      </c>
      <c r="E218" s="70" t="s">
        <v>203</v>
      </c>
      <c r="F218" s="70" t="s">
        <v>192</v>
      </c>
      <c r="G218" s="70" t="s">
        <v>126</v>
      </c>
      <c r="H218" s="70">
        <v>25</v>
      </c>
      <c r="I218" s="71">
        <v>13</v>
      </c>
      <c r="J218" s="72">
        <f t="shared" si="3"/>
        <v>325</v>
      </c>
    </row>
    <row r="219" spans="1:10" x14ac:dyDescent="0.25">
      <c r="A219" s="69">
        <v>39497</v>
      </c>
      <c r="B219" s="70" t="s">
        <v>64</v>
      </c>
      <c r="C219" s="70" t="s">
        <v>65</v>
      </c>
      <c r="D219" s="70" t="s">
        <v>205</v>
      </c>
      <c r="E219" s="70" t="s">
        <v>206</v>
      </c>
      <c r="F219" s="70" t="s">
        <v>30</v>
      </c>
      <c r="G219" s="70" t="s">
        <v>35</v>
      </c>
      <c r="H219" s="70">
        <v>20</v>
      </c>
      <c r="I219" s="71">
        <v>24.8</v>
      </c>
      <c r="J219" s="72">
        <f t="shared" si="3"/>
        <v>496</v>
      </c>
    </row>
    <row r="220" spans="1:10" x14ac:dyDescent="0.25">
      <c r="A220" s="69">
        <v>39497</v>
      </c>
      <c r="B220" s="70" t="s">
        <v>64</v>
      </c>
      <c r="C220" s="70" t="s">
        <v>65</v>
      </c>
      <c r="D220" s="70" t="s">
        <v>205</v>
      </c>
      <c r="E220" s="70" t="s">
        <v>206</v>
      </c>
      <c r="F220" s="70" t="s">
        <v>30</v>
      </c>
      <c r="G220" s="70" t="s">
        <v>27</v>
      </c>
      <c r="H220" s="70">
        <v>6</v>
      </c>
      <c r="I220" s="71">
        <v>5.9</v>
      </c>
      <c r="J220" s="72">
        <f t="shared" si="3"/>
        <v>35.400000000000006</v>
      </c>
    </row>
    <row r="221" spans="1:10" x14ac:dyDescent="0.25">
      <c r="A221" s="69">
        <v>39505</v>
      </c>
      <c r="B221" s="70" t="s">
        <v>38</v>
      </c>
      <c r="C221" s="70" t="s">
        <v>39</v>
      </c>
      <c r="D221" s="70" t="s">
        <v>205</v>
      </c>
      <c r="E221" s="70" t="s">
        <v>206</v>
      </c>
      <c r="F221" s="70" t="s">
        <v>30</v>
      </c>
      <c r="G221" s="70" t="s">
        <v>57</v>
      </c>
      <c r="H221" s="70">
        <v>16</v>
      </c>
      <c r="I221" s="71">
        <v>24</v>
      </c>
      <c r="J221" s="72">
        <f t="shared" si="3"/>
        <v>384</v>
      </c>
    </row>
    <row r="222" spans="1:10" x14ac:dyDescent="0.25">
      <c r="A222" s="69">
        <v>39505</v>
      </c>
      <c r="B222" s="70" t="s">
        <v>38</v>
      </c>
      <c r="C222" s="70" t="s">
        <v>39</v>
      </c>
      <c r="D222" s="70" t="s">
        <v>205</v>
      </c>
      <c r="E222" s="70" t="s">
        <v>206</v>
      </c>
      <c r="F222" s="70" t="s">
        <v>30</v>
      </c>
      <c r="G222" s="70" t="s">
        <v>31</v>
      </c>
      <c r="H222" s="70">
        <v>20</v>
      </c>
      <c r="I222" s="71">
        <v>9.6</v>
      </c>
      <c r="J222" s="72">
        <f t="shared" si="3"/>
        <v>192</v>
      </c>
    </row>
    <row r="223" spans="1:10" x14ac:dyDescent="0.25">
      <c r="A223" s="69">
        <v>39505</v>
      </c>
      <c r="B223" s="70" t="s">
        <v>38</v>
      </c>
      <c r="C223" s="70" t="s">
        <v>39</v>
      </c>
      <c r="D223" s="70" t="s">
        <v>205</v>
      </c>
      <c r="E223" s="70" t="s">
        <v>206</v>
      </c>
      <c r="F223" s="70" t="s">
        <v>30</v>
      </c>
      <c r="G223" s="70" t="s">
        <v>69</v>
      </c>
      <c r="H223" s="70">
        <v>40</v>
      </c>
      <c r="I223" s="71">
        <v>27.8</v>
      </c>
      <c r="J223" s="72">
        <f t="shared" si="3"/>
        <v>1112</v>
      </c>
    </row>
    <row r="224" spans="1:10" x14ac:dyDescent="0.25">
      <c r="A224" s="69">
        <v>39525</v>
      </c>
      <c r="B224" s="70" t="s">
        <v>54</v>
      </c>
      <c r="C224" s="70" t="s">
        <v>55</v>
      </c>
      <c r="D224" s="70" t="s">
        <v>205</v>
      </c>
      <c r="E224" s="70" t="s">
        <v>206</v>
      </c>
      <c r="F224" s="70" t="s">
        <v>30</v>
      </c>
      <c r="G224" s="70" t="s">
        <v>35</v>
      </c>
      <c r="H224" s="70">
        <v>20</v>
      </c>
      <c r="I224" s="71">
        <v>24.8</v>
      </c>
      <c r="J224" s="72">
        <f t="shared" si="3"/>
        <v>496</v>
      </c>
    </row>
    <row r="225" spans="1:10" x14ac:dyDescent="0.25">
      <c r="A225" s="69">
        <v>39460</v>
      </c>
      <c r="B225" s="70" t="s">
        <v>64</v>
      </c>
      <c r="C225" s="70" t="s">
        <v>65</v>
      </c>
      <c r="D225" s="70" t="s">
        <v>207</v>
      </c>
      <c r="E225" s="70" t="s">
        <v>208</v>
      </c>
      <c r="F225" s="70" t="s">
        <v>209</v>
      </c>
      <c r="G225" s="70" t="s">
        <v>154</v>
      </c>
      <c r="H225" s="70">
        <v>20</v>
      </c>
      <c r="I225" s="71">
        <v>18.600000000000001</v>
      </c>
      <c r="J225" s="72">
        <f t="shared" si="3"/>
        <v>372</v>
      </c>
    </row>
    <row r="226" spans="1:10" x14ac:dyDescent="0.25">
      <c r="A226" s="69">
        <v>39463</v>
      </c>
      <c r="B226" s="70" t="s">
        <v>64</v>
      </c>
      <c r="C226" s="70" t="s">
        <v>65</v>
      </c>
      <c r="D226" s="70" t="s">
        <v>207</v>
      </c>
      <c r="E226" s="70" t="s">
        <v>208</v>
      </c>
      <c r="F226" s="70" t="s">
        <v>209</v>
      </c>
      <c r="G226" s="70" t="s">
        <v>84</v>
      </c>
      <c r="H226" s="70">
        <v>20</v>
      </c>
      <c r="I226" s="71">
        <v>7.3</v>
      </c>
      <c r="J226" s="72">
        <f t="shared" si="3"/>
        <v>146</v>
      </c>
    </row>
    <row r="227" spans="1:10" x14ac:dyDescent="0.25">
      <c r="A227" s="69">
        <v>39463</v>
      </c>
      <c r="B227" s="70" t="s">
        <v>64</v>
      </c>
      <c r="C227" s="70" t="s">
        <v>65</v>
      </c>
      <c r="D227" s="70" t="s">
        <v>207</v>
      </c>
      <c r="E227" s="70" t="s">
        <v>208</v>
      </c>
      <c r="F227" s="70" t="s">
        <v>209</v>
      </c>
      <c r="G227" s="70" t="s">
        <v>172</v>
      </c>
      <c r="H227" s="70">
        <v>10</v>
      </c>
      <c r="I227" s="71">
        <v>26.2</v>
      </c>
      <c r="J227" s="72">
        <f t="shared" si="3"/>
        <v>262</v>
      </c>
    </row>
    <row r="228" spans="1:10" x14ac:dyDescent="0.25">
      <c r="A228" s="69">
        <v>39463</v>
      </c>
      <c r="B228" s="70" t="s">
        <v>64</v>
      </c>
      <c r="C228" s="70" t="s">
        <v>65</v>
      </c>
      <c r="D228" s="70" t="s">
        <v>207</v>
      </c>
      <c r="E228" s="70" t="s">
        <v>208</v>
      </c>
      <c r="F228" s="70" t="s">
        <v>209</v>
      </c>
      <c r="G228" s="70" t="s">
        <v>201</v>
      </c>
      <c r="H228" s="70">
        <v>20</v>
      </c>
      <c r="I228" s="71">
        <v>15.6</v>
      </c>
      <c r="J228" s="72">
        <f t="shared" si="3"/>
        <v>312</v>
      </c>
    </row>
    <row r="229" spans="1:10" x14ac:dyDescent="0.25">
      <c r="A229" s="69">
        <v>39483</v>
      </c>
      <c r="B229" s="70" t="s">
        <v>64</v>
      </c>
      <c r="C229" s="70" t="s">
        <v>65</v>
      </c>
      <c r="D229" s="70" t="s">
        <v>207</v>
      </c>
      <c r="E229" s="70" t="s">
        <v>208</v>
      </c>
      <c r="F229" s="70" t="s">
        <v>209</v>
      </c>
      <c r="G229" s="70" t="s">
        <v>172</v>
      </c>
      <c r="H229" s="70">
        <v>15</v>
      </c>
      <c r="I229" s="71">
        <v>26.2</v>
      </c>
      <c r="J229" s="72">
        <f t="shared" si="3"/>
        <v>393</v>
      </c>
    </row>
    <row r="230" spans="1:10" x14ac:dyDescent="0.25">
      <c r="A230" s="69">
        <v>39502</v>
      </c>
      <c r="B230" s="70" t="s">
        <v>64</v>
      </c>
      <c r="C230" s="70" t="s">
        <v>65</v>
      </c>
      <c r="D230" s="70" t="s">
        <v>207</v>
      </c>
      <c r="E230" s="70" t="s">
        <v>208</v>
      </c>
      <c r="F230" s="70" t="s">
        <v>209</v>
      </c>
      <c r="G230" s="70" t="s">
        <v>26</v>
      </c>
      <c r="H230" s="70">
        <v>20</v>
      </c>
      <c r="I230" s="71">
        <v>14.4</v>
      </c>
      <c r="J230" s="72">
        <f t="shared" si="3"/>
        <v>288</v>
      </c>
    </row>
    <row r="231" spans="1:10" x14ac:dyDescent="0.25">
      <c r="A231" s="69">
        <v>39502</v>
      </c>
      <c r="B231" s="70" t="s">
        <v>64</v>
      </c>
      <c r="C231" s="70" t="s">
        <v>65</v>
      </c>
      <c r="D231" s="70" t="s">
        <v>207</v>
      </c>
      <c r="E231" s="70" t="s">
        <v>208</v>
      </c>
      <c r="F231" s="70" t="s">
        <v>209</v>
      </c>
      <c r="G231" s="70" t="s">
        <v>172</v>
      </c>
      <c r="H231" s="70">
        <v>50</v>
      </c>
      <c r="I231" s="71">
        <v>26.2</v>
      </c>
      <c r="J231" s="72">
        <f t="shared" si="3"/>
        <v>1310</v>
      </c>
    </row>
    <row r="232" spans="1:10" x14ac:dyDescent="0.25">
      <c r="A232" s="69">
        <v>39502</v>
      </c>
      <c r="B232" s="70" t="s">
        <v>64</v>
      </c>
      <c r="C232" s="70" t="s">
        <v>65</v>
      </c>
      <c r="D232" s="70" t="s">
        <v>207</v>
      </c>
      <c r="E232" s="70" t="s">
        <v>208</v>
      </c>
      <c r="F232" s="70" t="s">
        <v>209</v>
      </c>
      <c r="G232" s="70" t="s">
        <v>177</v>
      </c>
      <c r="H232" s="70">
        <v>25</v>
      </c>
      <c r="I232" s="71">
        <v>22.8</v>
      </c>
      <c r="J232" s="72">
        <f t="shared" si="3"/>
        <v>570</v>
      </c>
    </row>
    <row r="233" spans="1:10" x14ac:dyDescent="0.25">
      <c r="A233" s="69">
        <v>39502</v>
      </c>
      <c r="B233" s="70" t="s">
        <v>64</v>
      </c>
      <c r="C233" s="70" t="s">
        <v>65</v>
      </c>
      <c r="D233" s="70" t="s">
        <v>207</v>
      </c>
      <c r="E233" s="70" t="s">
        <v>208</v>
      </c>
      <c r="F233" s="70" t="s">
        <v>209</v>
      </c>
      <c r="G233" s="70" t="s">
        <v>129</v>
      </c>
      <c r="H233" s="70">
        <v>30</v>
      </c>
      <c r="I233" s="71">
        <v>17.2</v>
      </c>
      <c r="J233" s="72">
        <f t="shared" si="3"/>
        <v>516</v>
      </c>
    </row>
    <row r="234" spans="1:10" x14ac:dyDescent="0.25">
      <c r="A234" s="69">
        <v>39468</v>
      </c>
      <c r="B234" s="70" t="s">
        <v>17</v>
      </c>
      <c r="C234" s="70" t="s">
        <v>18</v>
      </c>
      <c r="D234" s="70" t="s">
        <v>210</v>
      </c>
      <c r="E234" s="70" t="s">
        <v>211</v>
      </c>
      <c r="F234" s="70" t="s">
        <v>62</v>
      </c>
      <c r="G234" s="70" t="s">
        <v>212</v>
      </c>
      <c r="H234" s="70">
        <v>20</v>
      </c>
      <c r="I234" s="71">
        <v>77.599999999999994</v>
      </c>
      <c r="J234" s="72">
        <f t="shared" si="3"/>
        <v>1552</v>
      </c>
    </row>
    <row r="235" spans="1:10" x14ac:dyDescent="0.25">
      <c r="A235" s="69">
        <v>39468</v>
      </c>
      <c r="B235" s="70" t="s">
        <v>17</v>
      </c>
      <c r="C235" s="70" t="s">
        <v>18</v>
      </c>
      <c r="D235" s="70" t="s">
        <v>210</v>
      </c>
      <c r="E235" s="70" t="s">
        <v>211</v>
      </c>
      <c r="F235" s="70" t="s">
        <v>62</v>
      </c>
      <c r="G235" s="70" t="s">
        <v>70</v>
      </c>
      <c r="H235" s="70">
        <v>2</v>
      </c>
      <c r="I235" s="71">
        <v>4.8</v>
      </c>
      <c r="J235" s="72">
        <f t="shared" si="3"/>
        <v>9.6</v>
      </c>
    </row>
    <row r="236" spans="1:10" x14ac:dyDescent="0.25">
      <c r="A236" s="69">
        <v>39468</v>
      </c>
      <c r="B236" s="70" t="s">
        <v>17</v>
      </c>
      <c r="C236" s="70" t="s">
        <v>18</v>
      </c>
      <c r="D236" s="70" t="s">
        <v>210</v>
      </c>
      <c r="E236" s="70" t="s">
        <v>211</v>
      </c>
      <c r="F236" s="70" t="s">
        <v>62</v>
      </c>
      <c r="G236" s="70" t="s">
        <v>16</v>
      </c>
      <c r="H236" s="70">
        <v>8</v>
      </c>
      <c r="I236" s="71">
        <v>12</v>
      </c>
      <c r="J236" s="72">
        <f t="shared" si="3"/>
        <v>96</v>
      </c>
    </row>
    <row r="237" spans="1:10" x14ac:dyDescent="0.25">
      <c r="A237" s="69">
        <v>39468</v>
      </c>
      <c r="B237" s="70" t="s">
        <v>17</v>
      </c>
      <c r="C237" s="70" t="s">
        <v>18</v>
      </c>
      <c r="D237" s="70" t="s">
        <v>210</v>
      </c>
      <c r="E237" s="70" t="s">
        <v>211</v>
      </c>
      <c r="F237" s="70" t="s">
        <v>62</v>
      </c>
      <c r="G237" s="70" t="s">
        <v>100</v>
      </c>
      <c r="H237" s="70">
        <v>20</v>
      </c>
      <c r="I237" s="71">
        <v>12</v>
      </c>
      <c r="J237" s="72">
        <f t="shared" si="3"/>
        <v>240</v>
      </c>
    </row>
    <row r="238" spans="1:10" x14ac:dyDescent="0.25">
      <c r="A238" s="69">
        <v>39517</v>
      </c>
      <c r="B238" s="70" t="s">
        <v>10</v>
      </c>
      <c r="C238" s="70" t="s">
        <v>11</v>
      </c>
      <c r="D238" s="70" t="s">
        <v>213</v>
      </c>
      <c r="E238" s="70" t="s">
        <v>214</v>
      </c>
      <c r="F238" s="70" t="s">
        <v>75</v>
      </c>
      <c r="G238" s="70" t="s">
        <v>67</v>
      </c>
      <c r="H238" s="70">
        <v>40</v>
      </c>
      <c r="I238" s="71">
        <v>15.2</v>
      </c>
      <c r="J238" s="72">
        <f t="shared" si="3"/>
        <v>608</v>
      </c>
    </row>
    <row r="239" spans="1:10" x14ac:dyDescent="0.25">
      <c r="A239" s="69">
        <v>39517</v>
      </c>
      <c r="B239" s="70" t="s">
        <v>10</v>
      </c>
      <c r="C239" s="70" t="s">
        <v>11</v>
      </c>
      <c r="D239" s="70" t="s">
        <v>213</v>
      </c>
      <c r="E239" s="70" t="s">
        <v>214</v>
      </c>
      <c r="F239" s="70" t="s">
        <v>75</v>
      </c>
      <c r="G239" s="70" t="s">
        <v>81</v>
      </c>
      <c r="H239" s="70">
        <v>35</v>
      </c>
      <c r="I239" s="71">
        <v>13.9</v>
      </c>
      <c r="J239" s="72">
        <f t="shared" si="3"/>
        <v>486.5</v>
      </c>
    </row>
    <row r="240" spans="1:10" x14ac:dyDescent="0.25">
      <c r="A240" s="69">
        <v>39517</v>
      </c>
      <c r="B240" s="70" t="s">
        <v>10</v>
      </c>
      <c r="C240" s="70" t="s">
        <v>11</v>
      </c>
      <c r="D240" s="70" t="s">
        <v>213</v>
      </c>
      <c r="E240" s="70" t="s">
        <v>214</v>
      </c>
      <c r="F240" s="70" t="s">
        <v>75</v>
      </c>
      <c r="G240" s="70" t="s">
        <v>51</v>
      </c>
      <c r="H240" s="70">
        <v>2</v>
      </c>
      <c r="I240" s="71">
        <v>15.5</v>
      </c>
      <c r="J240" s="72">
        <f t="shared" si="3"/>
        <v>31</v>
      </c>
    </row>
    <row r="241" spans="1:10" x14ac:dyDescent="0.25">
      <c r="A241" s="69">
        <v>39531</v>
      </c>
      <c r="B241" s="70" t="s">
        <v>119</v>
      </c>
      <c r="C241" s="70" t="s">
        <v>120</v>
      </c>
      <c r="D241" s="70" t="s">
        <v>213</v>
      </c>
      <c r="E241" s="70" t="s">
        <v>214</v>
      </c>
      <c r="F241" s="70" t="s">
        <v>75</v>
      </c>
      <c r="G241" s="70" t="s">
        <v>200</v>
      </c>
      <c r="H241" s="70">
        <v>35</v>
      </c>
      <c r="I241" s="71">
        <v>11.2</v>
      </c>
      <c r="J241" s="72">
        <f t="shared" si="3"/>
        <v>392</v>
      </c>
    </row>
    <row r="242" spans="1:10" x14ac:dyDescent="0.25">
      <c r="A242" s="69">
        <v>39531</v>
      </c>
      <c r="B242" s="70" t="s">
        <v>119</v>
      </c>
      <c r="C242" s="70" t="s">
        <v>120</v>
      </c>
      <c r="D242" s="70" t="s">
        <v>213</v>
      </c>
      <c r="E242" s="70" t="s">
        <v>214</v>
      </c>
      <c r="F242" s="70" t="s">
        <v>75</v>
      </c>
      <c r="G242" s="70" t="s">
        <v>107</v>
      </c>
      <c r="H242" s="70">
        <v>30</v>
      </c>
      <c r="I242" s="71">
        <v>10.4</v>
      </c>
      <c r="J242" s="72">
        <f t="shared" si="3"/>
        <v>312</v>
      </c>
    </row>
  </sheetData>
  <pageMargins left="0.7" right="0.7" top="0.75" bottom="0.75" header="0.3" footer="0.3"/>
  <pageSetup orientation="portrait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N243"/>
  <sheetViews>
    <sheetView topLeftCell="F1" workbookViewId="0">
      <selection activeCell="G9" sqref="G9"/>
    </sheetView>
  </sheetViews>
  <sheetFormatPr defaultRowHeight="15" x14ac:dyDescent="0.25"/>
  <cols>
    <col min="1" max="1" width="10.5703125" bestFit="1" customWidth="1"/>
    <col min="2" max="2" width="12" bestFit="1" customWidth="1"/>
    <col min="3" max="3" width="11.5703125" bestFit="1" customWidth="1"/>
    <col min="4" max="4" width="28.140625" bestFit="1" customWidth="1"/>
    <col min="5" max="5" width="13.7109375" bestFit="1" customWidth="1"/>
    <col min="6" max="6" width="10.85546875" bestFit="1" customWidth="1"/>
    <col min="7" max="7" width="31" bestFit="1" customWidth="1"/>
    <col min="8" max="8" width="12.42578125" bestFit="1" customWidth="1"/>
    <col min="9" max="9" width="12.140625" bestFit="1" customWidth="1"/>
    <col min="10" max="10" width="10.140625" bestFit="1" customWidth="1"/>
    <col min="11" max="11" width="7.42578125" customWidth="1"/>
    <col min="12" max="12" width="49.42578125" customWidth="1"/>
    <col min="13" max="14" width="30.42578125" bestFit="1" customWidth="1"/>
  </cols>
  <sheetData>
    <row r="1" spans="1:14" ht="15.75" thickBot="1" x14ac:dyDescent="0.3">
      <c r="A1" s="1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10" t="s">
        <v>8</v>
      </c>
      <c r="J1" s="11" t="s">
        <v>9</v>
      </c>
      <c r="K1" s="19"/>
    </row>
    <row r="2" spans="1:14" x14ac:dyDescent="0.25">
      <c r="A2" s="2">
        <v>39499</v>
      </c>
      <c r="B2" s="12" t="s">
        <v>10</v>
      </c>
      <c r="C2" s="12" t="s">
        <v>11</v>
      </c>
      <c r="D2" s="12" t="s">
        <v>12</v>
      </c>
      <c r="E2" s="12" t="s">
        <v>13</v>
      </c>
      <c r="F2" s="12" t="s">
        <v>14</v>
      </c>
      <c r="G2" s="12" t="s">
        <v>15</v>
      </c>
      <c r="H2" s="12">
        <v>15</v>
      </c>
      <c r="I2" s="13">
        <v>10.199999999999999</v>
      </c>
      <c r="J2" s="14">
        <f>H2*I2</f>
        <v>153</v>
      </c>
      <c r="K2" s="20"/>
      <c r="L2" s="47"/>
    </row>
    <row r="3" spans="1:14" ht="18.75" x14ac:dyDescent="0.3">
      <c r="A3" s="2">
        <v>39499</v>
      </c>
      <c r="B3" s="12" t="s">
        <v>10</v>
      </c>
      <c r="C3" s="12" t="s">
        <v>11</v>
      </c>
      <c r="D3" s="12" t="s">
        <v>12</v>
      </c>
      <c r="E3" s="12" t="s">
        <v>13</v>
      </c>
      <c r="F3" s="12" t="s">
        <v>14</v>
      </c>
      <c r="G3" s="12" t="s">
        <v>16</v>
      </c>
      <c r="H3" s="15">
        <v>25</v>
      </c>
      <c r="I3" s="16">
        <v>12</v>
      </c>
      <c r="J3" s="17">
        <f t="shared" ref="J3:J66" si="0">H3*I3</f>
        <v>300</v>
      </c>
      <c r="K3" s="21"/>
      <c r="L3" s="48" t="s">
        <v>218</v>
      </c>
      <c r="N3" s="4"/>
    </row>
    <row r="4" spans="1:14" x14ac:dyDescent="0.25">
      <c r="A4" s="2">
        <v>39490</v>
      </c>
      <c r="B4" s="12" t="s">
        <v>17</v>
      </c>
      <c r="C4" s="12" t="s">
        <v>18</v>
      </c>
      <c r="D4" s="12" t="s">
        <v>19</v>
      </c>
      <c r="E4" s="12" t="s">
        <v>20</v>
      </c>
      <c r="F4" s="12" t="s">
        <v>21</v>
      </c>
      <c r="G4" s="12" t="s">
        <v>22</v>
      </c>
      <c r="H4" s="12">
        <v>10</v>
      </c>
      <c r="I4" s="16">
        <v>31.2</v>
      </c>
      <c r="J4" s="17">
        <f t="shared" si="0"/>
        <v>312</v>
      </c>
      <c r="K4" s="21"/>
      <c r="L4" s="48" t="s">
        <v>217</v>
      </c>
    </row>
    <row r="5" spans="1:14" x14ac:dyDescent="0.25">
      <c r="A5" s="2">
        <v>39490</v>
      </c>
      <c r="B5" s="12" t="s">
        <v>17</v>
      </c>
      <c r="C5" s="12" t="s">
        <v>18</v>
      </c>
      <c r="D5" s="12" t="s">
        <v>19</v>
      </c>
      <c r="E5" s="12" t="s">
        <v>20</v>
      </c>
      <c r="F5" s="12" t="s">
        <v>21</v>
      </c>
      <c r="G5" s="12" t="s">
        <v>23</v>
      </c>
      <c r="H5" s="12">
        <v>15</v>
      </c>
      <c r="I5" s="16">
        <v>24.9</v>
      </c>
      <c r="J5" s="17">
        <f t="shared" si="0"/>
        <v>373.5</v>
      </c>
      <c r="K5" s="21"/>
      <c r="L5" s="49" t="s">
        <v>320</v>
      </c>
    </row>
    <row r="6" spans="1:14" x14ac:dyDescent="0.25">
      <c r="A6" s="2">
        <v>39490</v>
      </c>
      <c r="B6" s="12" t="s">
        <v>17</v>
      </c>
      <c r="C6" s="12" t="s">
        <v>18</v>
      </c>
      <c r="D6" s="12" t="s">
        <v>19</v>
      </c>
      <c r="E6" s="12" t="s">
        <v>20</v>
      </c>
      <c r="F6" s="12" t="s">
        <v>21</v>
      </c>
      <c r="G6" s="12" t="s">
        <v>24</v>
      </c>
      <c r="H6" s="12">
        <v>8</v>
      </c>
      <c r="I6" s="16">
        <v>14.4</v>
      </c>
      <c r="J6" s="17">
        <f t="shared" si="0"/>
        <v>115.2</v>
      </c>
      <c r="K6" s="21"/>
      <c r="L6" s="50" t="s">
        <v>220</v>
      </c>
      <c r="N6" s="5"/>
    </row>
    <row r="7" spans="1:14" x14ac:dyDescent="0.25">
      <c r="A7" s="2">
        <v>39490</v>
      </c>
      <c r="B7" s="12" t="s">
        <v>17</v>
      </c>
      <c r="C7" s="12" t="s">
        <v>18</v>
      </c>
      <c r="D7" s="12" t="s">
        <v>19</v>
      </c>
      <c r="E7" s="12" t="s">
        <v>20</v>
      </c>
      <c r="F7" s="12" t="s">
        <v>21</v>
      </c>
      <c r="G7" s="12" t="s">
        <v>25</v>
      </c>
      <c r="H7" s="18">
        <v>30</v>
      </c>
      <c r="I7" s="16">
        <v>7.7</v>
      </c>
      <c r="J7" s="17">
        <f t="shared" si="0"/>
        <v>231</v>
      </c>
      <c r="K7" s="21"/>
      <c r="L7" s="50" t="s">
        <v>219</v>
      </c>
      <c r="N7" s="5"/>
    </row>
    <row r="8" spans="1:14" ht="15.75" thickBot="1" x14ac:dyDescent="0.3">
      <c r="A8" s="2">
        <v>39491</v>
      </c>
      <c r="B8" s="12" t="s">
        <v>17</v>
      </c>
      <c r="C8" s="12" t="s">
        <v>18</v>
      </c>
      <c r="D8" s="12" t="s">
        <v>19</v>
      </c>
      <c r="E8" s="12" t="s">
        <v>20</v>
      </c>
      <c r="F8" s="12" t="s">
        <v>21</v>
      </c>
      <c r="G8" s="12" t="s">
        <v>26</v>
      </c>
      <c r="H8" s="12">
        <v>6</v>
      </c>
      <c r="I8" s="16">
        <v>14.4</v>
      </c>
      <c r="J8" s="17">
        <f t="shared" si="0"/>
        <v>86.4</v>
      </c>
      <c r="K8" s="21"/>
      <c r="L8" s="51"/>
      <c r="N8" s="5"/>
    </row>
    <row r="9" spans="1:14" x14ac:dyDescent="0.25">
      <c r="A9" s="2">
        <v>39491</v>
      </c>
      <c r="B9" s="12" t="s">
        <v>17</v>
      </c>
      <c r="C9" s="12" t="s">
        <v>18</v>
      </c>
      <c r="D9" s="12" t="s">
        <v>19</v>
      </c>
      <c r="E9" s="12" t="s">
        <v>20</v>
      </c>
      <c r="F9" s="12" t="s">
        <v>21</v>
      </c>
      <c r="G9" s="12" t="s">
        <v>27</v>
      </c>
      <c r="H9" s="12">
        <v>15</v>
      </c>
      <c r="I9" s="16">
        <v>5.9</v>
      </c>
      <c r="J9" s="17">
        <f t="shared" si="0"/>
        <v>88.5</v>
      </c>
      <c r="K9" s="21"/>
      <c r="L9" s="3"/>
      <c r="M9" s="3"/>
      <c r="N9" s="5"/>
    </row>
    <row r="10" spans="1:14" x14ac:dyDescent="0.25">
      <c r="A10" s="2">
        <v>39483</v>
      </c>
      <c r="B10" s="12" t="s">
        <v>17</v>
      </c>
      <c r="C10" s="12" t="s">
        <v>18</v>
      </c>
      <c r="D10" s="12" t="s">
        <v>28</v>
      </c>
      <c r="E10" s="12" t="s">
        <v>29</v>
      </c>
      <c r="F10" s="12" t="s">
        <v>30</v>
      </c>
      <c r="G10" s="12" t="s">
        <v>31</v>
      </c>
      <c r="H10" s="12">
        <v>5</v>
      </c>
      <c r="I10" s="16">
        <v>9.6</v>
      </c>
      <c r="J10" s="17">
        <f t="shared" si="0"/>
        <v>48</v>
      </c>
      <c r="K10" s="21"/>
      <c r="L10" s="3"/>
      <c r="M10" s="3"/>
      <c r="N10" s="5"/>
    </row>
    <row r="11" spans="1:14" x14ac:dyDescent="0.25">
      <c r="A11" s="2">
        <v>39483</v>
      </c>
      <c r="B11" s="12" t="s">
        <v>17</v>
      </c>
      <c r="C11" s="12" t="s">
        <v>18</v>
      </c>
      <c r="D11" s="12" t="s">
        <v>28</v>
      </c>
      <c r="E11" s="12" t="s">
        <v>29</v>
      </c>
      <c r="F11" s="12" t="s">
        <v>30</v>
      </c>
      <c r="G11" s="12" t="s">
        <v>32</v>
      </c>
      <c r="H11" s="12">
        <v>40</v>
      </c>
      <c r="I11" s="16">
        <v>30.4</v>
      </c>
      <c r="J11" s="17">
        <f t="shared" si="0"/>
        <v>1216</v>
      </c>
      <c r="K11" s="21"/>
      <c r="L11" s="3"/>
      <c r="M11" s="3"/>
      <c r="N11" s="5"/>
    </row>
    <row r="12" spans="1:14" x14ac:dyDescent="0.25">
      <c r="A12" s="2">
        <v>39483</v>
      </c>
      <c r="B12" s="12" t="s">
        <v>17</v>
      </c>
      <c r="C12" s="12" t="s">
        <v>18</v>
      </c>
      <c r="D12" s="12" t="s">
        <v>28</v>
      </c>
      <c r="E12" s="12" t="s">
        <v>29</v>
      </c>
      <c r="F12" s="12" t="s">
        <v>30</v>
      </c>
      <c r="G12" s="12" t="s">
        <v>33</v>
      </c>
      <c r="H12" s="12">
        <v>30</v>
      </c>
      <c r="I12" s="16">
        <v>26.6</v>
      </c>
      <c r="J12" s="17">
        <f t="shared" si="0"/>
        <v>798</v>
      </c>
      <c r="K12" s="21"/>
      <c r="L12" s="3"/>
      <c r="M12" s="3"/>
    </row>
    <row r="13" spans="1:14" x14ac:dyDescent="0.25">
      <c r="A13" s="2">
        <v>39483</v>
      </c>
      <c r="B13" s="12" t="s">
        <v>17</v>
      </c>
      <c r="C13" s="12" t="s">
        <v>18</v>
      </c>
      <c r="D13" s="12" t="s">
        <v>28</v>
      </c>
      <c r="E13" s="12" t="s">
        <v>29</v>
      </c>
      <c r="F13" s="12" t="s">
        <v>30</v>
      </c>
      <c r="G13" s="12" t="s">
        <v>34</v>
      </c>
      <c r="H13" s="12">
        <v>24</v>
      </c>
      <c r="I13" s="16">
        <v>6.2</v>
      </c>
      <c r="J13" s="17">
        <f t="shared" si="0"/>
        <v>148.80000000000001</v>
      </c>
      <c r="K13" s="21"/>
      <c r="L13" s="3"/>
      <c r="M13" s="3"/>
    </row>
    <row r="14" spans="1:14" x14ac:dyDescent="0.25">
      <c r="A14" s="2">
        <v>39496</v>
      </c>
      <c r="B14" s="12" t="s">
        <v>17</v>
      </c>
      <c r="C14" s="12" t="s">
        <v>18</v>
      </c>
      <c r="D14" s="12" t="s">
        <v>28</v>
      </c>
      <c r="E14" s="12" t="s">
        <v>29</v>
      </c>
      <c r="F14" s="12" t="s">
        <v>30</v>
      </c>
      <c r="G14" s="12" t="s">
        <v>35</v>
      </c>
      <c r="H14" s="12">
        <v>14</v>
      </c>
      <c r="I14" s="16">
        <v>24.8</v>
      </c>
      <c r="J14" s="17">
        <f t="shared" si="0"/>
        <v>347.2</v>
      </c>
      <c r="K14" s="21"/>
      <c r="L14" s="3"/>
      <c r="M14" s="3"/>
    </row>
    <row r="15" spans="1:14" x14ac:dyDescent="0.25">
      <c r="A15" s="2">
        <v>39496</v>
      </c>
      <c r="B15" s="12" t="s">
        <v>17</v>
      </c>
      <c r="C15" s="12" t="s">
        <v>18</v>
      </c>
      <c r="D15" s="12" t="s">
        <v>28</v>
      </c>
      <c r="E15" s="12" t="s">
        <v>29</v>
      </c>
      <c r="F15" s="12" t="s">
        <v>30</v>
      </c>
      <c r="G15" s="12" t="s">
        <v>36</v>
      </c>
      <c r="H15" s="12">
        <v>20</v>
      </c>
      <c r="I15" s="16">
        <v>5.6</v>
      </c>
      <c r="J15" s="17">
        <f t="shared" si="0"/>
        <v>112</v>
      </c>
      <c r="K15" s="21"/>
    </row>
    <row r="16" spans="1:14" x14ac:dyDescent="0.25">
      <c r="A16" s="2">
        <v>39496</v>
      </c>
      <c r="B16" s="12" t="s">
        <v>17</v>
      </c>
      <c r="C16" s="12" t="s">
        <v>18</v>
      </c>
      <c r="D16" s="12" t="s">
        <v>28</v>
      </c>
      <c r="E16" s="12" t="s">
        <v>29</v>
      </c>
      <c r="F16" s="12" t="s">
        <v>30</v>
      </c>
      <c r="G16" s="12" t="s">
        <v>37</v>
      </c>
      <c r="H16" s="12">
        <v>35</v>
      </c>
      <c r="I16" s="16">
        <v>39.4</v>
      </c>
      <c r="J16" s="17">
        <f t="shared" si="0"/>
        <v>1379</v>
      </c>
      <c r="K16" s="21"/>
    </row>
    <row r="17" spans="1:11" x14ac:dyDescent="0.25">
      <c r="A17" s="2">
        <v>39518</v>
      </c>
      <c r="B17" s="12" t="s">
        <v>38</v>
      </c>
      <c r="C17" s="12" t="s">
        <v>39</v>
      </c>
      <c r="D17" s="12" t="s">
        <v>40</v>
      </c>
      <c r="E17" s="12" t="s">
        <v>41</v>
      </c>
      <c r="F17" s="12" t="s">
        <v>30</v>
      </c>
      <c r="G17" s="12" t="s">
        <v>42</v>
      </c>
      <c r="H17" s="12">
        <v>30</v>
      </c>
      <c r="I17" s="16">
        <v>50</v>
      </c>
      <c r="J17" s="17">
        <f t="shared" si="0"/>
        <v>1500</v>
      </c>
      <c r="K17" s="21"/>
    </row>
    <row r="18" spans="1:11" x14ac:dyDescent="0.25">
      <c r="A18" s="2">
        <v>39518</v>
      </c>
      <c r="B18" s="12" t="s">
        <v>38</v>
      </c>
      <c r="C18" s="12" t="s">
        <v>39</v>
      </c>
      <c r="D18" s="12" t="s">
        <v>40</v>
      </c>
      <c r="E18" s="12" t="s">
        <v>41</v>
      </c>
      <c r="F18" s="12" t="s">
        <v>30</v>
      </c>
      <c r="G18" s="12" t="s">
        <v>43</v>
      </c>
      <c r="H18" s="12">
        <v>15</v>
      </c>
      <c r="I18" s="16">
        <v>7.2</v>
      </c>
      <c r="J18" s="17">
        <f t="shared" si="0"/>
        <v>108</v>
      </c>
      <c r="K18" s="21"/>
    </row>
    <row r="19" spans="1:11" x14ac:dyDescent="0.25">
      <c r="A19" s="2">
        <v>39518</v>
      </c>
      <c r="B19" s="12" t="s">
        <v>38</v>
      </c>
      <c r="C19" s="12" t="s">
        <v>39</v>
      </c>
      <c r="D19" s="12" t="s">
        <v>40</v>
      </c>
      <c r="E19" s="12" t="s">
        <v>41</v>
      </c>
      <c r="F19" s="12" t="s">
        <v>30</v>
      </c>
      <c r="G19" s="12" t="s">
        <v>33</v>
      </c>
      <c r="H19" s="12">
        <v>8</v>
      </c>
      <c r="I19" s="16">
        <v>26.6</v>
      </c>
      <c r="J19" s="17">
        <f t="shared" si="0"/>
        <v>212.8</v>
      </c>
      <c r="K19" s="21"/>
    </row>
    <row r="20" spans="1:11" x14ac:dyDescent="0.25">
      <c r="A20" s="2">
        <v>39457</v>
      </c>
      <c r="B20" s="12" t="s">
        <v>17</v>
      </c>
      <c r="C20" s="12" t="s">
        <v>18</v>
      </c>
      <c r="D20" s="12" t="s">
        <v>44</v>
      </c>
      <c r="E20" s="12" t="s">
        <v>45</v>
      </c>
      <c r="F20" s="12" t="s">
        <v>46</v>
      </c>
      <c r="G20" s="12" t="s">
        <v>47</v>
      </c>
      <c r="H20" s="12">
        <v>49</v>
      </c>
      <c r="I20" s="16">
        <v>2</v>
      </c>
      <c r="J20" s="17">
        <f t="shared" si="0"/>
        <v>98</v>
      </c>
      <c r="K20" s="21"/>
    </row>
    <row r="21" spans="1:11" x14ac:dyDescent="0.25">
      <c r="A21" s="2">
        <v>39457</v>
      </c>
      <c r="B21" s="12" t="s">
        <v>17</v>
      </c>
      <c r="C21" s="12" t="s">
        <v>18</v>
      </c>
      <c r="D21" s="12" t="s">
        <v>44</v>
      </c>
      <c r="E21" s="12" t="s">
        <v>45</v>
      </c>
      <c r="F21" s="12" t="s">
        <v>46</v>
      </c>
      <c r="G21" s="12" t="s">
        <v>48</v>
      </c>
      <c r="H21" s="12">
        <v>16</v>
      </c>
      <c r="I21" s="16">
        <v>44</v>
      </c>
      <c r="J21" s="17">
        <f t="shared" si="0"/>
        <v>704</v>
      </c>
      <c r="K21" s="21"/>
    </row>
    <row r="22" spans="1:11" x14ac:dyDescent="0.25">
      <c r="A22" s="2">
        <v>39457</v>
      </c>
      <c r="B22" s="12" t="s">
        <v>49</v>
      </c>
      <c r="C22" s="12" t="s">
        <v>50</v>
      </c>
      <c r="D22" s="12" t="s">
        <v>44</v>
      </c>
      <c r="E22" s="12" t="s">
        <v>45</v>
      </c>
      <c r="F22" s="12" t="s">
        <v>46</v>
      </c>
      <c r="G22" s="12" t="s">
        <v>25</v>
      </c>
      <c r="H22" s="12">
        <v>25</v>
      </c>
      <c r="I22" s="16">
        <v>7.7</v>
      </c>
      <c r="J22" s="17">
        <f t="shared" si="0"/>
        <v>192.5</v>
      </c>
      <c r="K22" s="21"/>
    </row>
    <row r="23" spans="1:11" x14ac:dyDescent="0.25">
      <c r="A23" s="2">
        <v>39457</v>
      </c>
      <c r="B23" s="12" t="s">
        <v>49</v>
      </c>
      <c r="C23" s="12" t="s">
        <v>50</v>
      </c>
      <c r="D23" s="12" t="s">
        <v>44</v>
      </c>
      <c r="E23" s="12" t="s">
        <v>45</v>
      </c>
      <c r="F23" s="12" t="s">
        <v>46</v>
      </c>
      <c r="G23" s="12" t="s">
        <v>51</v>
      </c>
      <c r="H23" s="12">
        <v>40</v>
      </c>
      <c r="I23" s="16">
        <v>15.5</v>
      </c>
      <c r="J23" s="17">
        <f t="shared" si="0"/>
        <v>620</v>
      </c>
      <c r="K23" s="21"/>
    </row>
    <row r="24" spans="1:11" x14ac:dyDescent="0.25">
      <c r="A24" s="2">
        <v>39457</v>
      </c>
      <c r="B24" s="12" t="s">
        <v>49</v>
      </c>
      <c r="C24" s="12" t="s">
        <v>50</v>
      </c>
      <c r="D24" s="12" t="s">
        <v>44</v>
      </c>
      <c r="E24" s="12" t="s">
        <v>45</v>
      </c>
      <c r="F24" s="12" t="s">
        <v>46</v>
      </c>
      <c r="G24" s="12" t="s">
        <v>48</v>
      </c>
      <c r="H24" s="12">
        <v>9</v>
      </c>
      <c r="I24" s="16">
        <v>44</v>
      </c>
      <c r="J24" s="17">
        <f t="shared" si="0"/>
        <v>396</v>
      </c>
      <c r="K24" s="21"/>
    </row>
    <row r="25" spans="1:11" x14ac:dyDescent="0.25">
      <c r="A25" s="2">
        <v>39477</v>
      </c>
      <c r="B25" s="12" t="s">
        <v>38</v>
      </c>
      <c r="C25" s="12" t="s">
        <v>39</v>
      </c>
      <c r="D25" s="12" t="s">
        <v>44</v>
      </c>
      <c r="E25" s="12" t="s">
        <v>45</v>
      </c>
      <c r="F25" s="12" t="s">
        <v>46</v>
      </c>
      <c r="G25" s="12" t="s">
        <v>22</v>
      </c>
      <c r="H25" s="12">
        <v>50</v>
      </c>
      <c r="I25" s="16">
        <v>31.2</v>
      </c>
      <c r="J25" s="17">
        <f t="shared" si="0"/>
        <v>1560</v>
      </c>
      <c r="K25" s="21"/>
    </row>
    <row r="26" spans="1:11" x14ac:dyDescent="0.25">
      <c r="A26" s="2">
        <v>39477</v>
      </c>
      <c r="B26" s="12" t="s">
        <v>38</v>
      </c>
      <c r="C26" s="12" t="s">
        <v>39</v>
      </c>
      <c r="D26" s="12" t="s">
        <v>44</v>
      </c>
      <c r="E26" s="12" t="s">
        <v>45</v>
      </c>
      <c r="F26" s="12" t="s">
        <v>46</v>
      </c>
      <c r="G26" s="12" t="s">
        <v>52</v>
      </c>
      <c r="H26" s="12">
        <v>50</v>
      </c>
      <c r="I26" s="16">
        <v>14.7</v>
      </c>
      <c r="J26" s="17">
        <f t="shared" si="0"/>
        <v>735</v>
      </c>
      <c r="K26" s="21"/>
    </row>
    <row r="27" spans="1:11" x14ac:dyDescent="0.25">
      <c r="A27" s="2">
        <v>39477</v>
      </c>
      <c r="B27" s="12" t="s">
        <v>38</v>
      </c>
      <c r="C27" s="12" t="s">
        <v>39</v>
      </c>
      <c r="D27" s="12" t="s">
        <v>44</v>
      </c>
      <c r="E27" s="12" t="s">
        <v>45</v>
      </c>
      <c r="F27" s="12" t="s">
        <v>46</v>
      </c>
      <c r="G27" s="12" t="s">
        <v>53</v>
      </c>
      <c r="H27" s="12">
        <v>30</v>
      </c>
      <c r="I27" s="16">
        <v>7.6</v>
      </c>
      <c r="J27" s="17">
        <f t="shared" si="0"/>
        <v>228</v>
      </c>
      <c r="K27" s="21"/>
    </row>
    <row r="28" spans="1:11" x14ac:dyDescent="0.25">
      <c r="A28" s="2">
        <v>39518</v>
      </c>
      <c r="B28" s="12" t="s">
        <v>54</v>
      </c>
      <c r="C28" s="12" t="s">
        <v>55</v>
      </c>
      <c r="D28" s="12" t="s">
        <v>56</v>
      </c>
      <c r="E28" s="12" t="s">
        <v>13</v>
      </c>
      <c r="F28" s="12" t="s">
        <v>14</v>
      </c>
      <c r="G28" s="12" t="s">
        <v>57</v>
      </c>
      <c r="H28" s="12">
        <v>30</v>
      </c>
      <c r="I28" s="16">
        <v>24</v>
      </c>
      <c r="J28" s="17">
        <f t="shared" si="0"/>
        <v>720</v>
      </c>
      <c r="K28" s="21"/>
    </row>
    <row r="29" spans="1:11" x14ac:dyDescent="0.25">
      <c r="A29" s="2">
        <v>39518</v>
      </c>
      <c r="B29" s="12" t="s">
        <v>54</v>
      </c>
      <c r="C29" s="12" t="s">
        <v>55</v>
      </c>
      <c r="D29" s="12" t="s">
        <v>56</v>
      </c>
      <c r="E29" s="12" t="s">
        <v>13</v>
      </c>
      <c r="F29" s="12" t="s">
        <v>14</v>
      </c>
      <c r="G29" s="12" t="s">
        <v>32</v>
      </c>
      <c r="H29" s="12">
        <v>20</v>
      </c>
      <c r="I29" s="16">
        <v>30.4</v>
      </c>
      <c r="J29" s="17">
        <f t="shared" si="0"/>
        <v>608</v>
      </c>
      <c r="K29" s="21"/>
    </row>
    <row r="30" spans="1:11" x14ac:dyDescent="0.25">
      <c r="A30" s="2">
        <v>39531</v>
      </c>
      <c r="B30" s="12" t="s">
        <v>17</v>
      </c>
      <c r="C30" s="12" t="s">
        <v>18</v>
      </c>
      <c r="D30" s="12" t="s">
        <v>56</v>
      </c>
      <c r="E30" s="12" t="s">
        <v>13</v>
      </c>
      <c r="F30" s="12" t="s">
        <v>14</v>
      </c>
      <c r="G30" s="12" t="s">
        <v>58</v>
      </c>
      <c r="H30" s="12">
        <v>14</v>
      </c>
      <c r="I30" s="16">
        <v>8</v>
      </c>
      <c r="J30" s="17">
        <f t="shared" si="0"/>
        <v>112</v>
      </c>
      <c r="K30" s="21"/>
    </row>
    <row r="31" spans="1:11" x14ac:dyDescent="0.25">
      <c r="A31" s="2">
        <v>39531</v>
      </c>
      <c r="B31" s="12" t="s">
        <v>17</v>
      </c>
      <c r="C31" s="12" t="s">
        <v>18</v>
      </c>
      <c r="D31" s="12" t="s">
        <v>56</v>
      </c>
      <c r="E31" s="12" t="s">
        <v>13</v>
      </c>
      <c r="F31" s="12" t="s">
        <v>14</v>
      </c>
      <c r="G31" s="12" t="s">
        <v>52</v>
      </c>
      <c r="H31" s="12">
        <v>10</v>
      </c>
      <c r="I31" s="16">
        <v>14.7</v>
      </c>
      <c r="J31" s="17">
        <f t="shared" si="0"/>
        <v>147</v>
      </c>
      <c r="K31" s="21"/>
    </row>
    <row r="32" spans="1:11" x14ac:dyDescent="0.25">
      <c r="A32" s="2">
        <v>39531</v>
      </c>
      <c r="B32" s="12" t="s">
        <v>17</v>
      </c>
      <c r="C32" s="12" t="s">
        <v>18</v>
      </c>
      <c r="D32" s="12" t="s">
        <v>56</v>
      </c>
      <c r="E32" s="12" t="s">
        <v>13</v>
      </c>
      <c r="F32" s="12" t="s">
        <v>14</v>
      </c>
      <c r="G32" s="12" t="s">
        <v>59</v>
      </c>
      <c r="H32" s="12">
        <v>3</v>
      </c>
      <c r="I32" s="16">
        <v>42.4</v>
      </c>
      <c r="J32" s="17">
        <f t="shared" si="0"/>
        <v>127.19999999999999</v>
      </c>
      <c r="K32" s="21"/>
    </row>
    <row r="33" spans="1:11" x14ac:dyDescent="0.25">
      <c r="A33" s="2">
        <v>39513</v>
      </c>
      <c r="B33" s="12" t="s">
        <v>38</v>
      </c>
      <c r="C33" s="12" t="s">
        <v>39</v>
      </c>
      <c r="D33" s="12" t="s">
        <v>60</v>
      </c>
      <c r="E33" s="12" t="s">
        <v>61</v>
      </c>
      <c r="F33" s="12" t="s">
        <v>62</v>
      </c>
      <c r="G33" s="12" t="s">
        <v>63</v>
      </c>
      <c r="H33" s="12">
        <v>10</v>
      </c>
      <c r="I33" s="16">
        <v>16.8</v>
      </c>
      <c r="J33" s="17">
        <f t="shared" si="0"/>
        <v>168</v>
      </c>
      <c r="K33" s="21"/>
    </row>
    <row r="34" spans="1:11" x14ac:dyDescent="0.25">
      <c r="A34" s="2">
        <v>39513</v>
      </c>
      <c r="B34" s="12" t="s">
        <v>38</v>
      </c>
      <c r="C34" s="12" t="s">
        <v>39</v>
      </c>
      <c r="D34" s="12" t="s">
        <v>60</v>
      </c>
      <c r="E34" s="12" t="s">
        <v>61</v>
      </c>
      <c r="F34" s="12" t="s">
        <v>62</v>
      </c>
      <c r="G34" s="12" t="s">
        <v>31</v>
      </c>
      <c r="H34" s="12">
        <v>5</v>
      </c>
      <c r="I34" s="16">
        <v>9.6</v>
      </c>
      <c r="J34" s="17">
        <f t="shared" si="0"/>
        <v>48</v>
      </c>
      <c r="K34" s="21"/>
    </row>
    <row r="35" spans="1:11" x14ac:dyDescent="0.25">
      <c r="A35" s="2">
        <v>39482</v>
      </c>
      <c r="B35" s="12" t="s">
        <v>64</v>
      </c>
      <c r="C35" s="12" t="s">
        <v>65</v>
      </c>
      <c r="D35" s="12" t="s">
        <v>66</v>
      </c>
      <c r="E35" s="12" t="s">
        <v>13</v>
      </c>
      <c r="F35" s="12" t="s">
        <v>14</v>
      </c>
      <c r="G35" s="12" t="s">
        <v>67</v>
      </c>
      <c r="H35" s="12">
        <v>10</v>
      </c>
      <c r="I35" s="16">
        <v>15.2</v>
      </c>
      <c r="J35" s="17">
        <f t="shared" si="0"/>
        <v>152</v>
      </c>
      <c r="K35" s="21"/>
    </row>
    <row r="36" spans="1:11" x14ac:dyDescent="0.25">
      <c r="A36" s="2">
        <v>39482</v>
      </c>
      <c r="B36" s="12" t="s">
        <v>64</v>
      </c>
      <c r="C36" s="12" t="s">
        <v>65</v>
      </c>
      <c r="D36" s="12" t="s">
        <v>66</v>
      </c>
      <c r="E36" s="12" t="s">
        <v>13</v>
      </c>
      <c r="F36" s="12" t="s">
        <v>14</v>
      </c>
      <c r="G36" s="12" t="s">
        <v>68</v>
      </c>
      <c r="H36" s="12">
        <v>12</v>
      </c>
      <c r="I36" s="16">
        <v>16.8</v>
      </c>
      <c r="J36" s="17">
        <f t="shared" si="0"/>
        <v>201.60000000000002</v>
      </c>
      <c r="K36" s="21"/>
    </row>
    <row r="37" spans="1:11" x14ac:dyDescent="0.25">
      <c r="A37" s="2">
        <v>39482</v>
      </c>
      <c r="B37" s="12" t="s">
        <v>64</v>
      </c>
      <c r="C37" s="12" t="s">
        <v>65</v>
      </c>
      <c r="D37" s="12" t="s">
        <v>66</v>
      </c>
      <c r="E37" s="12" t="s">
        <v>13</v>
      </c>
      <c r="F37" s="12" t="s">
        <v>14</v>
      </c>
      <c r="G37" s="12" t="s">
        <v>69</v>
      </c>
      <c r="H37" s="12">
        <v>10</v>
      </c>
      <c r="I37" s="16">
        <v>27.8</v>
      </c>
      <c r="J37" s="17">
        <f t="shared" si="0"/>
        <v>278</v>
      </c>
      <c r="K37" s="21"/>
    </row>
    <row r="38" spans="1:11" x14ac:dyDescent="0.25">
      <c r="A38" s="2">
        <v>39510</v>
      </c>
      <c r="B38" s="12" t="s">
        <v>54</v>
      </c>
      <c r="C38" s="12" t="s">
        <v>55</v>
      </c>
      <c r="D38" s="12" t="s">
        <v>66</v>
      </c>
      <c r="E38" s="12" t="s">
        <v>13</v>
      </c>
      <c r="F38" s="12" t="s">
        <v>14</v>
      </c>
      <c r="G38" s="12" t="s">
        <v>70</v>
      </c>
      <c r="H38" s="12">
        <v>1</v>
      </c>
      <c r="I38" s="16">
        <v>4.8</v>
      </c>
      <c r="J38" s="17">
        <f t="shared" si="0"/>
        <v>4.8</v>
      </c>
      <c r="K38" s="21"/>
    </row>
    <row r="39" spans="1:11" x14ac:dyDescent="0.25">
      <c r="A39" s="2">
        <v>39510</v>
      </c>
      <c r="B39" s="12" t="s">
        <v>54</v>
      </c>
      <c r="C39" s="12" t="s">
        <v>55</v>
      </c>
      <c r="D39" s="12" t="s">
        <v>66</v>
      </c>
      <c r="E39" s="12" t="s">
        <v>13</v>
      </c>
      <c r="F39" s="12" t="s">
        <v>14</v>
      </c>
      <c r="G39" s="12" t="s">
        <v>43</v>
      </c>
      <c r="H39" s="12">
        <v>21</v>
      </c>
      <c r="I39" s="16">
        <v>7.2</v>
      </c>
      <c r="J39" s="17">
        <f t="shared" si="0"/>
        <v>151.20000000000002</v>
      </c>
      <c r="K39" s="21"/>
    </row>
    <row r="40" spans="1:11" x14ac:dyDescent="0.25">
      <c r="A40" s="2">
        <v>39448</v>
      </c>
      <c r="B40" s="12" t="s">
        <v>10</v>
      </c>
      <c r="C40" s="12" t="s">
        <v>11</v>
      </c>
      <c r="D40" s="12" t="s">
        <v>71</v>
      </c>
      <c r="E40" s="12" t="s">
        <v>13</v>
      </c>
      <c r="F40" s="12" t="s">
        <v>14</v>
      </c>
      <c r="G40" s="12" t="s">
        <v>72</v>
      </c>
      <c r="H40" s="12">
        <v>21</v>
      </c>
      <c r="I40" s="16">
        <v>99</v>
      </c>
      <c r="J40" s="17">
        <f t="shared" si="0"/>
        <v>2079</v>
      </c>
      <c r="K40" s="21"/>
    </row>
    <row r="41" spans="1:11" x14ac:dyDescent="0.25">
      <c r="A41" s="2">
        <v>39448</v>
      </c>
      <c r="B41" s="12" t="s">
        <v>10</v>
      </c>
      <c r="C41" s="12" t="s">
        <v>11</v>
      </c>
      <c r="D41" s="12" t="s">
        <v>71</v>
      </c>
      <c r="E41" s="12" t="s">
        <v>13</v>
      </c>
      <c r="F41" s="12" t="s">
        <v>14</v>
      </c>
      <c r="G41" s="12" t="s">
        <v>24</v>
      </c>
      <c r="H41" s="12">
        <v>35</v>
      </c>
      <c r="I41" s="16">
        <v>14.4</v>
      </c>
      <c r="J41" s="17">
        <f t="shared" si="0"/>
        <v>504</v>
      </c>
      <c r="K41" s="21"/>
    </row>
    <row r="42" spans="1:11" x14ac:dyDescent="0.25">
      <c r="A42" s="2">
        <v>39448</v>
      </c>
      <c r="B42" s="12" t="s">
        <v>10</v>
      </c>
      <c r="C42" s="12" t="s">
        <v>11</v>
      </c>
      <c r="D42" s="12" t="s">
        <v>71</v>
      </c>
      <c r="E42" s="12" t="s">
        <v>13</v>
      </c>
      <c r="F42" s="12" t="s">
        <v>14</v>
      </c>
      <c r="G42" s="12" t="s">
        <v>73</v>
      </c>
      <c r="H42" s="12">
        <v>30</v>
      </c>
      <c r="I42" s="16">
        <v>16</v>
      </c>
      <c r="J42" s="17">
        <f t="shared" si="0"/>
        <v>480</v>
      </c>
      <c r="K42" s="21"/>
    </row>
    <row r="43" spans="1:11" x14ac:dyDescent="0.25">
      <c r="A43" s="2">
        <v>39448</v>
      </c>
      <c r="B43" s="12" t="s">
        <v>10</v>
      </c>
      <c r="C43" s="12" t="s">
        <v>11</v>
      </c>
      <c r="D43" s="12" t="s">
        <v>71</v>
      </c>
      <c r="E43" s="12" t="s">
        <v>74</v>
      </c>
      <c r="F43" s="12" t="s">
        <v>75</v>
      </c>
      <c r="G43" s="12" t="s">
        <v>76</v>
      </c>
      <c r="H43" s="12">
        <v>18</v>
      </c>
      <c r="I43" s="16">
        <v>20.7</v>
      </c>
      <c r="J43" s="17">
        <f t="shared" si="0"/>
        <v>372.59999999999997</v>
      </c>
      <c r="K43" s="21"/>
    </row>
    <row r="44" spans="1:11" x14ac:dyDescent="0.25">
      <c r="A44" s="2">
        <v>39449</v>
      </c>
      <c r="B44" s="12" t="s">
        <v>64</v>
      </c>
      <c r="C44" s="12" t="s">
        <v>65</v>
      </c>
      <c r="D44" s="12" t="s">
        <v>77</v>
      </c>
      <c r="E44" s="12" t="s">
        <v>78</v>
      </c>
      <c r="F44" s="12" t="s">
        <v>79</v>
      </c>
      <c r="G44" s="12" t="s">
        <v>43</v>
      </c>
      <c r="H44" s="12">
        <v>60</v>
      </c>
      <c r="I44" s="16">
        <v>7.2</v>
      </c>
      <c r="J44" s="17">
        <f t="shared" si="0"/>
        <v>432</v>
      </c>
      <c r="K44" s="21"/>
    </row>
    <row r="45" spans="1:11" x14ac:dyDescent="0.25">
      <c r="A45" s="2">
        <v>39449</v>
      </c>
      <c r="B45" s="12" t="s">
        <v>64</v>
      </c>
      <c r="C45" s="12" t="s">
        <v>65</v>
      </c>
      <c r="D45" s="12" t="s">
        <v>77</v>
      </c>
      <c r="E45" s="12" t="s">
        <v>78</v>
      </c>
      <c r="F45" s="12" t="s">
        <v>79</v>
      </c>
      <c r="G45" s="12" t="s">
        <v>80</v>
      </c>
      <c r="H45" s="12">
        <v>65</v>
      </c>
      <c r="I45" s="16">
        <v>35.1</v>
      </c>
      <c r="J45" s="17">
        <f t="shared" si="0"/>
        <v>2281.5</v>
      </c>
      <c r="K45" s="21"/>
    </row>
    <row r="46" spans="1:11" x14ac:dyDescent="0.25">
      <c r="A46" s="2">
        <v>39450</v>
      </c>
      <c r="B46" s="12" t="s">
        <v>38</v>
      </c>
      <c r="C46" s="12" t="s">
        <v>39</v>
      </c>
      <c r="D46" s="12" t="s">
        <v>77</v>
      </c>
      <c r="E46" s="12" t="s">
        <v>78</v>
      </c>
      <c r="F46" s="12" t="s">
        <v>79</v>
      </c>
      <c r="G46" s="12" t="s">
        <v>81</v>
      </c>
      <c r="H46" s="12">
        <v>21</v>
      </c>
      <c r="I46" s="16">
        <v>13.9</v>
      </c>
      <c r="J46" s="17">
        <f t="shared" si="0"/>
        <v>291.90000000000003</v>
      </c>
      <c r="K46" s="21"/>
    </row>
    <row r="47" spans="1:11" x14ac:dyDescent="0.25">
      <c r="A47" s="2">
        <v>39450</v>
      </c>
      <c r="B47" s="12" t="s">
        <v>38</v>
      </c>
      <c r="C47" s="12" t="s">
        <v>39</v>
      </c>
      <c r="D47" s="12" t="s">
        <v>77</v>
      </c>
      <c r="E47" s="12" t="s">
        <v>78</v>
      </c>
      <c r="F47" s="12" t="s">
        <v>79</v>
      </c>
      <c r="G47" s="12" t="s">
        <v>15</v>
      </c>
      <c r="H47" s="12">
        <v>70</v>
      </c>
      <c r="I47" s="16">
        <v>10.199999999999999</v>
      </c>
      <c r="J47" s="17">
        <f t="shared" si="0"/>
        <v>714</v>
      </c>
      <c r="K47" s="21"/>
    </row>
    <row r="48" spans="1:11" x14ac:dyDescent="0.25">
      <c r="A48" s="2">
        <v>39477</v>
      </c>
      <c r="B48" s="12" t="s">
        <v>38</v>
      </c>
      <c r="C48" s="12" t="s">
        <v>39</v>
      </c>
      <c r="D48" s="12" t="s">
        <v>77</v>
      </c>
      <c r="E48" s="12" t="s">
        <v>78</v>
      </c>
      <c r="F48" s="12" t="s">
        <v>79</v>
      </c>
      <c r="G48" s="12" t="s">
        <v>22</v>
      </c>
      <c r="H48" s="12">
        <v>45</v>
      </c>
      <c r="I48" s="16">
        <v>31.2</v>
      </c>
      <c r="J48" s="17">
        <f t="shared" si="0"/>
        <v>1404</v>
      </c>
      <c r="K48" s="21"/>
    </row>
    <row r="49" spans="1:11" x14ac:dyDescent="0.25">
      <c r="A49" s="2">
        <v>39477</v>
      </c>
      <c r="B49" s="12" t="s">
        <v>38</v>
      </c>
      <c r="C49" s="12" t="s">
        <v>39</v>
      </c>
      <c r="D49" s="12" t="s">
        <v>77</v>
      </c>
      <c r="E49" s="12" t="s">
        <v>78</v>
      </c>
      <c r="F49" s="12" t="s">
        <v>79</v>
      </c>
      <c r="G49" s="12" t="s">
        <v>58</v>
      </c>
      <c r="H49" s="12">
        <v>50</v>
      </c>
      <c r="I49" s="16">
        <v>8</v>
      </c>
      <c r="J49" s="17">
        <f t="shared" si="0"/>
        <v>400</v>
      </c>
      <c r="K49" s="21"/>
    </row>
    <row r="50" spans="1:11" x14ac:dyDescent="0.25">
      <c r="A50" s="2">
        <v>39477</v>
      </c>
      <c r="B50" s="12" t="s">
        <v>38</v>
      </c>
      <c r="C50" s="12" t="s">
        <v>39</v>
      </c>
      <c r="D50" s="12" t="s">
        <v>77</v>
      </c>
      <c r="E50" s="12" t="s">
        <v>78</v>
      </c>
      <c r="F50" s="12" t="s">
        <v>79</v>
      </c>
      <c r="G50" s="12" t="s">
        <v>32</v>
      </c>
      <c r="H50" s="12">
        <v>30</v>
      </c>
      <c r="I50" s="16">
        <v>30.4</v>
      </c>
      <c r="J50" s="17">
        <f t="shared" si="0"/>
        <v>912</v>
      </c>
      <c r="K50" s="21"/>
    </row>
    <row r="51" spans="1:11" x14ac:dyDescent="0.25">
      <c r="A51" s="2">
        <v>39477</v>
      </c>
      <c r="B51" s="12" t="s">
        <v>38</v>
      </c>
      <c r="C51" s="12" t="s">
        <v>39</v>
      </c>
      <c r="D51" s="12" t="s">
        <v>77</v>
      </c>
      <c r="E51" s="12" t="s">
        <v>78</v>
      </c>
      <c r="F51" s="12" t="s">
        <v>79</v>
      </c>
      <c r="G51" s="12" t="s">
        <v>48</v>
      </c>
      <c r="H51" s="12">
        <v>70</v>
      </c>
      <c r="I51" s="16">
        <v>44</v>
      </c>
      <c r="J51" s="17">
        <f t="shared" si="0"/>
        <v>3080</v>
      </c>
      <c r="K51" s="21"/>
    </row>
    <row r="52" spans="1:11" x14ac:dyDescent="0.25">
      <c r="A52" s="2">
        <v>39489</v>
      </c>
      <c r="B52" s="12" t="s">
        <v>17</v>
      </c>
      <c r="C52" s="12" t="s">
        <v>18</v>
      </c>
      <c r="D52" s="12" t="s">
        <v>77</v>
      </c>
      <c r="E52" s="12" t="s">
        <v>78</v>
      </c>
      <c r="F52" s="12" t="s">
        <v>79</v>
      </c>
      <c r="G52" s="12" t="s">
        <v>63</v>
      </c>
      <c r="H52" s="12">
        <v>30</v>
      </c>
      <c r="I52" s="16">
        <v>16.8</v>
      </c>
      <c r="J52" s="17">
        <f t="shared" si="0"/>
        <v>504</v>
      </c>
      <c r="K52" s="21"/>
    </row>
    <row r="53" spans="1:11" x14ac:dyDescent="0.25">
      <c r="A53" s="2">
        <v>39489</v>
      </c>
      <c r="B53" s="12" t="s">
        <v>17</v>
      </c>
      <c r="C53" s="12" t="s">
        <v>18</v>
      </c>
      <c r="D53" s="12" t="s">
        <v>77</v>
      </c>
      <c r="E53" s="12" t="s">
        <v>78</v>
      </c>
      <c r="F53" s="12" t="s">
        <v>79</v>
      </c>
      <c r="G53" s="12" t="s">
        <v>27</v>
      </c>
      <c r="H53" s="12">
        <v>80</v>
      </c>
      <c r="I53" s="16">
        <v>5.9</v>
      </c>
      <c r="J53" s="17">
        <f t="shared" si="0"/>
        <v>472</v>
      </c>
      <c r="K53" s="21"/>
    </row>
    <row r="54" spans="1:11" x14ac:dyDescent="0.25">
      <c r="A54" s="2">
        <v>39489</v>
      </c>
      <c r="B54" s="12" t="s">
        <v>17</v>
      </c>
      <c r="C54" s="12" t="s">
        <v>18</v>
      </c>
      <c r="D54" s="12" t="s">
        <v>77</v>
      </c>
      <c r="E54" s="12" t="s">
        <v>78</v>
      </c>
      <c r="F54" s="12" t="s">
        <v>79</v>
      </c>
      <c r="G54" s="12" t="s">
        <v>82</v>
      </c>
      <c r="H54" s="12">
        <v>60</v>
      </c>
      <c r="I54" s="16">
        <v>13.6</v>
      </c>
      <c r="J54" s="17">
        <f t="shared" si="0"/>
        <v>816</v>
      </c>
      <c r="K54" s="21"/>
    </row>
    <row r="55" spans="1:11" x14ac:dyDescent="0.25">
      <c r="A55" s="2">
        <v>39461</v>
      </c>
      <c r="B55" s="12" t="s">
        <v>54</v>
      </c>
      <c r="C55" s="12" t="s">
        <v>55</v>
      </c>
      <c r="D55" s="12" t="s">
        <v>83</v>
      </c>
      <c r="E55" s="12" t="s">
        <v>61</v>
      </c>
      <c r="F55" s="12" t="s">
        <v>62</v>
      </c>
      <c r="G55" s="12" t="s">
        <v>84</v>
      </c>
      <c r="H55" s="12">
        <v>18</v>
      </c>
      <c r="I55" s="16">
        <v>7.3</v>
      </c>
      <c r="J55" s="17">
        <f t="shared" si="0"/>
        <v>131.4</v>
      </c>
      <c r="K55" s="21"/>
    </row>
    <row r="56" spans="1:11" x14ac:dyDescent="0.25">
      <c r="A56" s="2">
        <v>39461</v>
      </c>
      <c r="B56" s="12" t="s">
        <v>54</v>
      </c>
      <c r="C56" s="12" t="s">
        <v>55</v>
      </c>
      <c r="D56" s="12" t="s">
        <v>83</v>
      </c>
      <c r="E56" s="12" t="s">
        <v>61</v>
      </c>
      <c r="F56" s="12" t="s">
        <v>62</v>
      </c>
      <c r="G56" s="12" t="s">
        <v>47</v>
      </c>
      <c r="H56" s="12">
        <v>50</v>
      </c>
      <c r="I56" s="16">
        <v>2</v>
      </c>
      <c r="J56" s="17">
        <f t="shared" si="0"/>
        <v>100</v>
      </c>
      <c r="K56" s="21"/>
    </row>
    <row r="57" spans="1:11" x14ac:dyDescent="0.25">
      <c r="A57" s="2">
        <v>39455</v>
      </c>
      <c r="B57" s="12" t="s">
        <v>64</v>
      </c>
      <c r="C57" s="12" t="s">
        <v>65</v>
      </c>
      <c r="D57" s="12" t="s">
        <v>85</v>
      </c>
      <c r="E57" s="12" t="s">
        <v>86</v>
      </c>
      <c r="F57" s="12" t="s">
        <v>30</v>
      </c>
      <c r="G57" s="12" t="s">
        <v>87</v>
      </c>
      <c r="H57" s="12">
        <v>10</v>
      </c>
      <c r="I57" s="16">
        <v>20.8</v>
      </c>
      <c r="J57" s="17">
        <f t="shared" si="0"/>
        <v>208</v>
      </c>
      <c r="K57" s="21"/>
    </row>
    <row r="58" spans="1:11" x14ac:dyDescent="0.25">
      <c r="A58" s="2">
        <v>39455</v>
      </c>
      <c r="B58" s="12" t="s">
        <v>64</v>
      </c>
      <c r="C58" s="12" t="s">
        <v>65</v>
      </c>
      <c r="D58" s="12" t="s">
        <v>85</v>
      </c>
      <c r="E58" s="12" t="s">
        <v>86</v>
      </c>
      <c r="F58" s="12" t="s">
        <v>30</v>
      </c>
      <c r="G58" s="12" t="s">
        <v>27</v>
      </c>
      <c r="H58" s="12">
        <v>6</v>
      </c>
      <c r="I58" s="16">
        <v>5.9</v>
      </c>
      <c r="J58" s="17">
        <f t="shared" si="0"/>
        <v>35.400000000000006</v>
      </c>
      <c r="K58" s="21"/>
    </row>
    <row r="59" spans="1:11" x14ac:dyDescent="0.25">
      <c r="A59" s="2">
        <v>39455</v>
      </c>
      <c r="B59" s="12" t="s">
        <v>64</v>
      </c>
      <c r="C59" s="12" t="s">
        <v>65</v>
      </c>
      <c r="D59" s="12" t="s">
        <v>85</v>
      </c>
      <c r="E59" s="12" t="s">
        <v>86</v>
      </c>
      <c r="F59" s="12" t="s">
        <v>30</v>
      </c>
      <c r="G59" s="12" t="s">
        <v>37</v>
      </c>
      <c r="H59" s="12">
        <v>35</v>
      </c>
      <c r="I59" s="16">
        <v>39.4</v>
      </c>
      <c r="J59" s="17">
        <f t="shared" si="0"/>
        <v>1379</v>
      </c>
      <c r="K59" s="21"/>
    </row>
    <row r="60" spans="1:11" x14ac:dyDescent="0.25">
      <c r="A60" s="2">
        <v>39527</v>
      </c>
      <c r="B60" s="12" t="s">
        <v>88</v>
      </c>
      <c r="C60" s="12" t="s">
        <v>89</v>
      </c>
      <c r="D60" s="12" t="s">
        <v>85</v>
      </c>
      <c r="E60" s="12" t="s">
        <v>86</v>
      </c>
      <c r="F60" s="12" t="s">
        <v>30</v>
      </c>
      <c r="G60" s="12" t="s">
        <v>53</v>
      </c>
      <c r="H60" s="12">
        <v>30</v>
      </c>
      <c r="I60" s="16">
        <v>7.6</v>
      </c>
      <c r="J60" s="17">
        <f t="shared" si="0"/>
        <v>228</v>
      </c>
      <c r="K60" s="21"/>
    </row>
    <row r="61" spans="1:11" x14ac:dyDescent="0.25">
      <c r="A61" s="2">
        <v>39527</v>
      </c>
      <c r="B61" s="12" t="s">
        <v>88</v>
      </c>
      <c r="C61" s="12" t="s">
        <v>89</v>
      </c>
      <c r="D61" s="12" t="s">
        <v>85</v>
      </c>
      <c r="E61" s="12" t="s">
        <v>86</v>
      </c>
      <c r="F61" s="12" t="s">
        <v>30</v>
      </c>
      <c r="G61" s="12" t="s">
        <v>48</v>
      </c>
      <c r="H61" s="12">
        <v>12</v>
      </c>
      <c r="I61" s="16">
        <v>44</v>
      </c>
      <c r="J61" s="17">
        <f t="shared" si="0"/>
        <v>528</v>
      </c>
      <c r="K61" s="21"/>
    </row>
    <row r="62" spans="1:11" x14ac:dyDescent="0.25">
      <c r="A62" s="2">
        <v>39481</v>
      </c>
      <c r="B62" s="12" t="s">
        <v>17</v>
      </c>
      <c r="C62" s="12" t="s">
        <v>18</v>
      </c>
      <c r="D62" s="12" t="s">
        <v>90</v>
      </c>
      <c r="E62" s="12" t="s">
        <v>91</v>
      </c>
      <c r="F62" s="12" t="s">
        <v>21</v>
      </c>
      <c r="G62" s="12" t="s">
        <v>63</v>
      </c>
      <c r="H62" s="12">
        <v>6</v>
      </c>
      <c r="I62" s="16">
        <v>16.8</v>
      </c>
      <c r="J62" s="17">
        <f t="shared" si="0"/>
        <v>100.80000000000001</v>
      </c>
      <c r="K62" s="21"/>
    </row>
    <row r="63" spans="1:11" x14ac:dyDescent="0.25">
      <c r="A63" s="2">
        <v>39481</v>
      </c>
      <c r="B63" s="12" t="s">
        <v>17</v>
      </c>
      <c r="C63" s="12" t="s">
        <v>18</v>
      </c>
      <c r="D63" s="12" t="s">
        <v>90</v>
      </c>
      <c r="E63" s="12" t="s">
        <v>91</v>
      </c>
      <c r="F63" s="12" t="s">
        <v>21</v>
      </c>
      <c r="G63" s="12" t="s">
        <v>92</v>
      </c>
      <c r="H63" s="12">
        <v>18</v>
      </c>
      <c r="I63" s="16">
        <v>14.4</v>
      </c>
      <c r="J63" s="17">
        <f t="shared" si="0"/>
        <v>259.2</v>
      </c>
      <c r="K63" s="21"/>
    </row>
    <row r="64" spans="1:11" x14ac:dyDescent="0.25">
      <c r="A64" s="2">
        <v>39506</v>
      </c>
      <c r="B64" s="12" t="s">
        <v>64</v>
      </c>
      <c r="C64" s="12" t="s">
        <v>65</v>
      </c>
      <c r="D64" s="12" t="s">
        <v>90</v>
      </c>
      <c r="E64" s="12" t="s">
        <v>91</v>
      </c>
      <c r="F64" s="12" t="s">
        <v>21</v>
      </c>
      <c r="G64" s="12" t="s">
        <v>93</v>
      </c>
      <c r="H64" s="12">
        <v>21</v>
      </c>
      <c r="I64" s="16">
        <v>10</v>
      </c>
      <c r="J64" s="17">
        <f t="shared" si="0"/>
        <v>210</v>
      </c>
      <c r="K64" s="21"/>
    </row>
    <row r="65" spans="1:11" x14ac:dyDescent="0.25">
      <c r="A65" s="2">
        <v>39506</v>
      </c>
      <c r="B65" s="12" t="s">
        <v>64</v>
      </c>
      <c r="C65" s="12" t="s">
        <v>65</v>
      </c>
      <c r="D65" s="12" t="s">
        <v>90</v>
      </c>
      <c r="E65" s="12" t="s">
        <v>91</v>
      </c>
      <c r="F65" s="12" t="s">
        <v>21</v>
      </c>
      <c r="G65" s="12" t="s">
        <v>34</v>
      </c>
      <c r="H65" s="12">
        <v>4</v>
      </c>
      <c r="I65" s="16">
        <v>6.2</v>
      </c>
      <c r="J65" s="17">
        <f t="shared" si="0"/>
        <v>24.8</v>
      </c>
      <c r="K65" s="21"/>
    </row>
    <row r="66" spans="1:11" x14ac:dyDescent="0.25">
      <c r="A66" s="2">
        <v>39469</v>
      </c>
      <c r="B66" s="12" t="s">
        <v>54</v>
      </c>
      <c r="C66" s="12" t="s">
        <v>55</v>
      </c>
      <c r="D66" s="12" t="s">
        <v>94</v>
      </c>
      <c r="E66" s="12" t="s">
        <v>95</v>
      </c>
      <c r="F66" s="12" t="s">
        <v>96</v>
      </c>
      <c r="G66" s="12" t="s">
        <v>23</v>
      </c>
      <c r="H66" s="12">
        <v>2</v>
      </c>
      <c r="I66" s="16">
        <v>24.9</v>
      </c>
      <c r="J66" s="17">
        <f t="shared" si="0"/>
        <v>49.8</v>
      </c>
      <c r="K66" s="21"/>
    </row>
    <row r="67" spans="1:11" x14ac:dyDescent="0.25">
      <c r="A67" s="2">
        <v>39534</v>
      </c>
      <c r="B67" s="12" t="s">
        <v>64</v>
      </c>
      <c r="C67" s="12" t="s">
        <v>65</v>
      </c>
      <c r="D67" s="12" t="s">
        <v>97</v>
      </c>
      <c r="E67" s="12" t="s">
        <v>98</v>
      </c>
      <c r="F67" s="12" t="s">
        <v>99</v>
      </c>
      <c r="G67" s="12" t="s">
        <v>48</v>
      </c>
      <c r="H67" s="12">
        <v>30</v>
      </c>
      <c r="I67" s="16">
        <v>44</v>
      </c>
      <c r="J67" s="17">
        <f t="shared" ref="J67:J130" si="1">H67*I67</f>
        <v>1320</v>
      </c>
      <c r="K67" s="21"/>
    </row>
    <row r="68" spans="1:11" x14ac:dyDescent="0.25">
      <c r="A68" s="2">
        <v>39534</v>
      </c>
      <c r="B68" s="12" t="s">
        <v>64</v>
      </c>
      <c r="C68" s="12" t="s">
        <v>65</v>
      </c>
      <c r="D68" s="12" t="s">
        <v>97</v>
      </c>
      <c r="E68" s="12" t="s">
        <v>98</v>
      </c>
      <c r="F68" s="12" t="s">
        <v>99</v>
      </c>
      <c r="G68" s="12" t="s">
        <v>100</v>
      </c>
      <c r="H68" s="12">
        <v>20</v>
      </c>
      <c r="I68" s="16">
        <v>12</v>
      </c>
      <c r="J68" s="17">
        <f t="shared" si="1"/>
        <v>240</v>
      </c>
      <c r="K68" s="21"/>
    </row>
    <row r="69" spans="1:11" x14ac:dyDescent="0.25">
      <c r="A69" s="2">
        <v>39511</v>
      </c>
      <c r="B69" s="12" t="s">
        <v>38</v>
      </c>
      <c r="C69" s="12" t="s">
        <v>39</v>
      </c>
      <c r="D69" s="12" t="s">
        <v>101</v>
      </c>
      <c r="E69" s="12" t="s">
        <v>102</v>
      </c>
      <c r="F69" s="12" t="s">
        <v>103</v>
      </c>
      <c r="G69" s="12" t="s">
        <v>104</v>
      </c>
      <c r="H69" s="12">
        <v>16</v>
      </c>
      <c r="I69" s="16">
        <v>17.600000000000001</v>
      </c>
      <c r="J69" s="17">
        <f t="shared" si="1"/>
        <v>281.60000000000002</v>
      </c>
      <c r="K69" s="21"/>
    </row>
    <row r="70" spans="1:11" x14ac:dyDescent="0.25">
      <c r="A70" s="2">
        <v>39511</v>
      </c>
      <c r="B70" s="12" t="s">
        <v>38</v>
      </c>
      <c r="C70" s="12" t="s">
        <v>39</v>
      </c>
      <c r="D70" s="12" t="s">
        <v>101</v>
      </c>
      <c r="E70" s="12" t="s">
        <v>102</v>
      </c>
      <c r="F70" s="12" t="s">
        <v>103</v>
      </c>
      <c r="G70" s="12" t="s">
        <v>105</v>
      </c>
      <c r="H70" s="12">
        <v>3</v>
      </c>
      <c r="I70" s="16">
        <v>36.799999999999997</v>
      </c>
      <c r="J70" s="17">
        <f t="shared" si="1"/>
        <v>110.39999999999999</v>
      </c>
      <c r="K70" s="21"/>
    </row>
    <row r="71" spans="1:11" x14ac:dyDescent="0.25">
      <c r="A71" s="2">
        <v>39511</v>
      </c>
      <c r="B71" s="12" t="s">
        <v>38</v>
      </c>
      <c r="C71" s="12" t="s">
        <v>39</v>
      </c>
      <c r="D71" s="12" t="s">
        <v>101</v>
      </c>
      <c r="E71" s="12" t="s">
        <v>102</v>
      </c>
      <c r="F71" s="12" t="s">
        <v>103</v>
      </c>
      <c r="G71" s="12" t="s">
        <v>32</v>
      </c>
      <c r="H71" s="12">
        <v>30</v>
      </c>
      <c r="I71" s="16">
        <v>30.4</v>
      </c>
      <c r="J71" s="17">
        <f t="shared" si="1"/>
        <v>912</v>
      </c>
      <c r="K71" s="21"/>
    </row>
    <row r="72" spans="1:11" x14ac:dyDescent="0.25">
      <c r="A72" s="2">
        <v>39511</v>
      </c>
      <c r="B72" s="12" t="s">
        <v>38</v>
      </c>
      <c r="C72" s="12" t="s">
        <v>39</v>
      </c>
      <c r="D72" s="12" t="s">
        <v>101</v>
      </c>
      <c r="E72" s="12" t="s">
        <v>102</v>
      </c>
      <c r="F72" s="12" t="s">
        <v>103</v>
      </c>
      <c r="G72" s="12" t="s">
        <v>106</v>
      </c>
      <c r="H72" s="12">
        <v>20</v>
      </c>
      <c r="I72" s="16">
        <v>27.2</v>
      </c>
      <c r="J72" s="17">
        <f t="shared" si="1"/>
        <v>544</v>
      </c>
      <c r="K72" s="21"/>
    </row>
    <row r="73" spans="1:11" x14ac:dyDescent="0.25">
      <c r="A73" s="2">
        <v>39538</v>
      </c>
      <c r="B73" s="12" t="s">
        <v>64</v>
      </c>
      <c r="C73" s="12" t="s">
        <v>65</v>
      </c>
      <c r="D73" s="12" t="s">
        <v>101</v>
      </c>
      <c r="E73" s="12" t="s">
        <v>102</v>
      </c>
      <c r="F73" s="12" t="s">
        <v>103</v>
      </c>
      <c r="G73" s="12" t="s">
        <v>51</v>
      </c>
      <c r="H73" s="12">
        <v>15</v>
      </c>
      <c r="I73" s="16">
        <v>15.5</v>
      </c>
      <c r="J73" s="17">
        <f t="shared" si="1"/>
        <v>232.5</v>
      </c>
      <c r="K73" s="21"/>
    </row>
    <row r="74" spans="1:11" x14ac:dyDescent="0.25">
      <c r="A74" s="2">
        <v>39538</v>
      </c>
      <c r="B74" s="12" t="s">
        <v>64</v>
      </c>
      <c r="C74" s="12" t="s">
        <v>65</v>
      </c>
      <c r="D74" s="12" t="s">
        <v>101</v>
      </c>
      <c r="E74" s="12" t="s">
        <v>102</v>
      </c>
      <c r="F74" s="12" t="s">
        <v>103</v>
      </c>
      <c r="G74" s="12" t="s">
        <v>107</v>
      </c>
      <c r="H74" s="12">
        <v>7</v>
      </c>
      <c r="I74" s="16">
        <v>10.4</v>
      </c>
      <c r="J74" s="17">
        <f t="shared" si="1"/>
        <v>72.8</v>
      </c>
      <c r="K74" s="21"/>
    </row>
    <row r="75" spans="1:11" x14ac:dyDescent="0.25">
      <c r="A75" s="2">
        <v>39474</v>
      </c>
      <c r="B75" s="12" t="s">
        <v>38</v>
      </c>
      <c r="C75" s="12" t="s">
        <v>39</v>
      </c>
      <c r="D75" s="12" t="s">
        <v>108</v>
      </c>
      <c r="E75" s="12" t="s">
        <v>109</v>
      </c>
      <c r="F75" s="12" t="s">
        <v>110</v>
      </c>
      <c r="G75" s="12" t="s">
        <v>32</v>
      </c>
      <c r="H75" s="12">
        <v>5</v>
      </c>
      <c r="I75" s="16">
        <v>30.4</v>
      </c>
      <c r="J75" s="17">
        <f t="shared" si="1"/>
        <v>152</v>
      </c>
      <c r="K75" s="21"/>
    </row>
    <row r="76" spans="1:11" x14ac:dyDescent="0.25">
      <c r="A76" s="2">
        <v>39474</v>
      </c>
      <c r="B76" s="12" t="s">
        <v>38</v>
      </c>
      <c r="C76" s="12" t="s">
        <v>39</v>
      </c>
      <c r="D76" s="12" t="s">
        <v>108</v>
      </c>
      <c r="E76" s="12" t="s">
        <v>109</v>
      </c>
      <c r="F76" s="12" t="s">
        <v>110</v>
      </c>
      <c r="G76" s="12" t="s">
        <v>33</v>
      </c>
      <c r="H76" s="12">
        <v>7</v>
      </c>
      <c r="I76" s="16">
        <v>26.6</v>
      </c>
      <c r="J76" s="17">
        <f t="shared" si="1"/>
        <v>186.20000000000002</v>
      </c>
      <c r="K76" s="21"/>
    </row>
    <row r="77" spans="1:11" x14ac:dyDescent="0.25">
      <c r="A77" s="2">
        <v>39470</v>
      </c>
      <c r="B77" s="12" t="s">
        <v>88</v>
      </c>
      <c r="C77" s="12" t="s">
        <v>89</v>
      </c>
      <c r="D77" s="12" t="s">
        <v>111</v>
      </c>
      <c r="E77" s="12" t="s">
        <v>112</v>
      </c>
      <c r="F77" s="12" t="s">
        <v>62</v>
      </c>
      <c r="G77" s="12" t="s">
        <v>113</v>
      </c>
      <c r="H77" s="12">
        <v>14</v>
      </c>
      <c r="I77" s="16">
        <v>10</v>
      </c>
      <c r="J77" s="17">
        <f t="shared" si="1"/>
        <v>140</v>
      </c>
      <c r="K77" s="21"/>
    </row>
    <row r="78" spans="1:11" x14ac:dyDescent="0.25">
      <c r="A78" s="2">
        <v>39470</v>
      </c>
      <c r="B78" s="12" t="s">
        <v>88</v>
      </c>
      <c r="C78" s="12" t="s">
        <v>89</v>
      </c>
      <c r="D78" s="12" t="s">
        <v>111</v>
      </c>
      <c r="E78" s="12" t="s">
        <v>112</v>
      </c>
      <c r="F78" s="12" t="s">
        <v>62</v>
      </c>
      <c r="G78" s="12" t="s">
        <v>48</v>
      </c>
      <c r="H78" s="12">
        <v>20</v>
      </c>
      <c r="I78" s="16">
        <v>44</v>
      </c>
      <c r="J78" s="17">
        <f t="shared" si="1"/>
        <v>880</v>
      </c>
      <c r="K78" s="21"/>
    </row>
    <row r="79" spans="1:11" x14ac:dyDescent="0.25">
      <c r="A79" s="2">
        <v>39524</v>
      </c>
      <c r="B79" s="12" t="s">
        <v>64</v>
      </c>
      <c r="C79" s="12" t="s">
        <v>65</v>
      </c>
      <c r="D79" s="12" t="s">
        <v>114</v>
      </c>
      <c r="E79" s="12" t="s">
        <v>115</v>
      </c>
      <c r="F79" s="12" t="s">
        <v>116</v>
      </c>
      <c r="G79" s="12" t="s">
        <v>117</v>
      </c>
      <c r="H79" s="12">
        <v>2</v>
      </c>
      <c r="I79" s="16">
        <v>19.2</v>
      </c>
      <c r="J79" s="17">
        <f t="shared" si="1"/>
        <v>38.4</v>
      </c>
      <c r="K79" s="21"/>
    </row>
    <row r="80" spans="1:11" x14ac:dyDescent="0.25">
      <c r="A80" s="2">
        <v>39524</v>
      </c>
      <c r="B80" s="12" t="s">
        <v>64</v>
      </c>
      <c r="C80" s="12" t="s">
        <v>65</v>
      </c>
      <c r="D80" s="12" t="s">
        <v>114</v>
      </c>
      <c r="E80" s="12" t="s">
        <v>115</v>
      </c>
      <c r="F80" s="12" t="s">
        <v>116</v>
      </c>
      <c r="G80" s="12" t="s">
        <v>16</v>
      </c>
      <c r="H80" s="12">
        <v>12</v>
      </c>
      <c r="I80" s="16">
        <v>12</v>
      </c>
      <c r="J80" s="17">
        <f t="shared" si="1"/>
        <v>144</v>
      </c>
      <c r="K80" s="21"/>
    </row>
    <row r="81" spans="1:11" x14ac:dyDescent="0.25">
      <c r="A81" s="2">
        <v>39533</v>
      </c>
      <c r="B81" s="12" t="s">
        <v>10</v>
      </c>
      <c r="C81" s="12" t="s">
        <v>11</v>
      </c>
      <c r="D81" s="12" t="s">
        <v>114</v>
      </c>
      <c r="E81" s="12" t="s">
        <v>115</v>
      </c>
      <c r="F81" s="12" t="s">
        <v>116</v>
      </c>
      <c r="G81" s="12" t="s">
        <v>63</v>
      </c>
      <c r="H81" s="12">
        <v>5</v>
      </c>
      <c r="I81" s="16">
        <v>16.8</v>
      </c>
      <c r="J81" s="17">
        <f t="shared" si="1"/>
        <v>84</v>
      </c>
      <c r="K81" s="21"/>
    </row>
    <row r="82" spans="1:11" x14ac:dyDescent="0.25">
      <c r="A82" s="2">
        <v>39533</v>
      </c>
      <c r="B82" s="12" t="s">
        <v>10</v>
      </c>
      <c r="C82" s="12" t="s">
        <v>11</v>
      </c>
      <c r="D82" s="12" t="s">
        <v>114</v>
      </c>
      <c r="E82" s="12" t="s">
        <v>115</v>
      </c>
      <c r="F82" s="12" t="s">
        <v>116</v>
      </c>
      <c r="G82" s="12" t="s">
        <v>59</v>
      </c>
      <c r="H82" s="12">
        <v>25</v>
      </c>
      <c r="I82" s="16">
        <v>42.4</v>
      </c>
      <c r="J82" s="17">
        <f t="shared" si="1"/>
        <v>1060</v>
      </c>
      <c r="K82" s="21"/>
    </row>
    <row r="83" spans="1:11" x14ac:dyDescent="0.25">
      <c r="A83" s="2">
        <v>39533</v>
      </c>
      <c r="B83" s="12" t="s">
        <v>10</v>
      </c>
      <c r="C83" s="12" t="s">
        <v>11</v>
      </c>
      <c r="D83" s="12" t="s">
        <v>114</v>
      </c>
      <c r="E83" s="12" t="s">
        <v>115</v>
      </c>
      <c r="F83" s="12" t="s">
        <v>116</v>
      </c>
      <c r="G83" s="12" t="s">
        <v>118</v>
      </c>
      <c r="H83" s="12">
        <v>16</v>
      </c>
      <c r="I83" s="16">
        <v>8</v>
      </c>
      <c r="J83" s="17">
        <f t="shared" si="1"/>
        <v>128</v>
      </c>
      <c r="K83" s="21"/>
    </row>
    <row r="84" spans="1:11" x14ac:dyDescent="0.25">
      <c r="A84" s="2">
        <v>39538</v>
      </c>
      <c r="B84" s="12" t="s">
        <v>119</v>
      </c>
      <c r="C84" s="12" t="s">
        <v>120</v>
      </c>
      <c r="D84" s="12" t="s">
        <v>114</v>
      </c>
      <c r="E84" s="12" t="s">
        <v>115</v>
      </c>
      <c r="F84" s="12" t="s">
        <v>116</v>
      </c>
      <c r="G84" s="12" t="s">
        <v>48</v>
      </c>
      <c r="H84" s="12">
        <v>60</v>
      </c>
      <c r="I84" s="16">
        <v>44</v>
      </c>
      <c r="J84" s="17">
        <f t="shared" si="1"/>
        <v>2640</v>
      </c>
      <c r="K84" s="21"/>
    </row>
    <row r="85" spans="1:11" x14ac:dyDescent="0.25">
      <c r="A85" s="2">
        <v>39538</v>
      </c>
      <c r="B85" s="12" t="s">
        <v>119</v>
      </c>
      <c r="C85" s="12" t="s">
        <v>120</v>
      </c>
      <c r="D85" s="12" t="s">
        <v>114</v>
      </c>
      <c r="E85" s="12" t="s">
        <v>115</v>
      </c>
      <c r="F85" s="12" t="s">
        <v>116</v>
      </c>
      <c r="G85" s="12" t="s">
        <v>93</v>
      </c>
      <c r="H85" s="12">
        <v>30</v>
      </c>
      <c r="I85" s="16">
        <v>10</v>
      </c>
      <c r="J85" s="17">
        <f t="shared" si="1"/>
        <v>300</v>
      </c>
      <c r="K85" s="21"/>
    </row>
    <row r="86" spans="1:11" x14ac:dyDescent="0.25">
      <c r="A86" s="2">
        <v>39538</v>
      </c>
      <c r="B86" s="12" t="s">
        <v>119</v>
      </c>
      <c r="C86" s="12" t="s">
        <v>120</v>
      </c>
      <c r="D86" s="12" t="s">
        <v>114</v>
      </c>
      <c r="E86" s="12" t="s">
        <v>115</v>
      </c>
      <c r="F86" s="12" t="s">
        <v>116</v>
      </c>
      <c r="G86" s="12" t="s">
        <v>34</v>
      </c>
      <c r="H86" s="12">
        <v>36</v>
      </c>
      <c r="I86" s="16">
        <v>6.2</v>
      </c>
      <c r="J86" s="17">
        <f t="shared" si="1"/>
        <v>223.20000000000002</v>
      </c>
      <c r="K86" s="21"/>
    </row>
    <row r="87" spans="1:11" x14ac:dyDescent="0.25">
      <c r="A87" s="2">
        <v>39462</v>
      </c>
      <c r="B87" s="12" t="s">
        <v>17</v>
      </c>
      <c r="C87" s="12" t="s">
        <v>18</v>
      </c>
      <c r="D87" s="12" t="s">
        <v>121</v>
      </c>
      <c r="E87" s="12" t="s">
        <v>122</v>
      </c>
      <c r="F87" s="12" t="s">
        <v>75</v>
      </c>
      <c r="G87" s="12" t="s">
        <v>22</v>
      </c>
      <c r="H87" s="12">
        <v>2</v>
      </c>
      <c r="I87" s="16">
        <v>31.2</v>
      </c>
      <c r="J87" s="17">
        <f t="shared" si="1"/>
        <v>62.4</v>
      </c>
      <c r="K87" s="21"/>
    </row>
    <row r="88" spans="1:11" x14ac:dyDescent="0.25">
      <c r="A88" s="2">
        <v>39462</v>
      </c>
      <c r="B88" s="12" t="s">
        <v>17</v>
      </c>
      <c r="C88" s="12" t="s">
        <v>18</v>
      </c>
      <c r="D88" s="12" t="s">
        <v>121</v>
      </c>
      <c r="E88" s="12" t="s">
        <v>122</v>
      </c>
      <c r="F88" s="12" t="s">
        <v>75</v>
      </c>
      <c r="G88" s="12" t="s">
        <v>47</v>
      </c>
      <c r="H88" s="12">
        <v>20</v>
      </c>
      <c r="I88" s="16">
        <v>2</v>
      </c>
      <c r="J88" s="17">
        <f t="shared" si="1"/>
        <v>40</v>
      </c>
      <c r="K88" s="21"/>
    </row>
    <row r="89" spans="1:11" x14ac:dyDescent="0.25">
      <c r="A89" s="2">
        <v>39476</v>
      </c>
      <c r="B89" s="12" t="s">
        <v>17</v>
      </c>
      <c r="C89" s="12" t="s">
        <v>18</v>
      </c>
      <c r="D89" s="12" t="s">
        <v>123</v>
      </c>
      <c r="E89" s="12" t="s">
        <v>124</v>
      </c>
      <c r="F89" s="12" t="s">
        <v>125</v>
      </c>
      <c r="G89" s="12" t="s">
        <v>126</v>
      </c>
      <c r="H89" s="12">
        <v>40</v>
      </c>
      <c r="I89" s="16">
        <v>13</v>
      </c>
      <c r="J89" s="17">
        <f t="shared" si="1"/>
        <v>520</v>
      </c>
      <c r="K89" s="21"/>
    </row>
    <row r="90" spans="1:11" x14ac:dyDescent="0.25">
      <c r="A90" s="2">
        <v>39476</v>
      </c>
      <c r="B90" s="12" t="s">
        <v>17</v>
      </c>
      <c r="C90" s="12" t="s">
        <v>18</v>
      </c>
      <c r="D90" s="12" t="s">
        <v>123</v>
      </c>
      <c r="E90" s="12" t="s">
        <v>124</v>
      </c>
      <c r="F90" s="12" t="s">
        <v>125</v>
      </c>
      <c r="G90" s="12" t="s">
        <v>80</v>
      </c>
      <c r="H90" s="12">
        <v>35</v>
      </c>
      <c r="I90" s="16">
        <v>35.1</v>
      </c>
      <c r="J90" s="17">
        <f t="shared" si="1"/>
        <v>1228.5</v>
      </c>
      <c r="K90" s="21"/>
    </row>
    <row r="91" spans="1:11" x14ac:dyDescent="0.25">
      <c r="A91" s="2">
        <v>39520</v>
      </c>
      <c r="B91" s="12" t="s">
        <v>10</v>
      </c>
      <c r="C91" s="12" t="s">
        <v>11</v>
      </c>
      <c r="D91" s="12" t="s">
        <v>127</v>
      </c>
      <c r="E91" s="12" t="s">
        <v>128</v>
      </c>
      <c r="F91" s="12" t="s">
        <v>14</v>
      </c>
      <c r="G91" s="12" t="s">
        <v>47</v>
      </c>
      <c r="H91" s="12">
        <v>12</v>
      </c>
      <c r="I91" s="16">
        <v>2</v>
      </c>
      <c r="J91" s="17">
        <f t="shared" si="1"/>
        <v>24</v>
      </c>
      <c r="K91" s="21"/>
    </row>
    <row r="92" spans="1:11" x14ac:dyDescent="0.25">
      <c r="A92" s="2">
        <v>39520</v>
      </c>
      <c r="B92" s="12" t="s">
        <v>10</v>
      </c>
      <c r="C92" s="12" t="s">
        <v>11</v>
      </c>
      <c r="D92" s="12" t="s">
        <v>127</v>
      </c>
      <c r="E92" s="12" t="s">
        <v>128</v>
      </c>
      <c r="F92" s="12" t="s">
        <v>14</v>
      </c>
      <c r="G92" s="12" t="s">
        <v>129</v>
      </c>
      <c r="H92" s="12">
        <v>12</v>
      </c>
      <c r="I92" s="16">
        <v>17.2</v>
      </c>
      <c r="J92" s="17">
        <f t="shared" si="1"/>
        <v>206.39999999999998</v>
      </c>
      <c r="K92" s="21"/>
    </row>
    <row r="93" spans="1:11" x14ac:dyDescent="0.25">
      <c r="A93" s="2">
        <v>39503</v>
      </c>
      <c r="B93" s="12" t="s">
        <v>64</v>
      </c>
      <c r="C93" s="12" t="s">
        <v>65</v>
      </c>
      <c r="D93" s="12" t="s">
        <v>130</v>
      </c>
      <c r="E93" s="12" t="s">
        <v>131</v>
      </c>
      <c r="F93" s="12" t="s">
        <v>99</v>
      </c>
      <c r="G93" s="12" t="s">
        <v>58</v>
      </c>
      <c r="H93" s="12">
        <v>40</v>
      </c>
      <c r="I93" s="16">
        <v>8</v>
      </c>
      <c r="J93" s="17">
        <f t="shared" si="1"/>
        <v>320</v>
      </c>
      <c r="K93" s="21"/>
    </row>
    <row r="94" spans="1:11" x14ac:dyDescent="0.25">
      <c r="A94" s="2">
        <v>39503</v>
      </c>
      <c r="B94" s="12" t="s">
        <v>64</v>
      </c>
      <c r="C94" s="12" t="s">
        <v>65</v>
      </c>
      <c r="D94" s="12" t="s">
        <v>130</v>
      </c>
      <c r="E94" s="12" t="s">
        <v>131</v>
      </c>
      <c r="F94" s="12" t="s">
        <v>99</v>
      </c>
      <c r="G94" s="12" t="s">
        <v>73</v>
      </c>
      <c r="H94" s="12">
        <v>21</v>
      </c>
      <c r="I94" s="16">
        <v>16</v>
      </c>
      <c r="J94" s="17">
        <f t="shared" si="1"/>
        <v>336</v>
      </c>
      <c r="K94" s="21"/>
    </row>
    <row r="95" spans="1:11" x14ac:dyDescent="0.25">
      <c r="A95" s="2">
        <v>39503</v>
      </c>
      <c r="B95" s="12" t="s">
        <v>54</v>
      </c>
      <c r="C95" s="12" t="s">
        <v>55</v>
      </c>
      <c r="D95" s="12" t="s">
        <v>130</v>
      </c>
      <c r="E95" s="12" t="s">
        <v>131</v>
      </c>
      <c r="F95" s="12" t="s">
        <v>99</v>
      </c>
      <c r="G95" s="12" t="s">
        <v>48</v>
      </c>
      <c r="H95" s="12">
        <v>36</v>
      </c>
      <c r="I95" s="16">
        <v>44</v>
      </c>
      <c r="J95" s="17">
        <f t="shared" si="1"/>
        <v>1584</v>
      </c>
      <c r="K95" s="21"/>
    </row>
    <row r="96" spans="1:11" x14ac:dyDescent="0.25">
      <c r="A96" s="2">
        <v>39514</v>
      </c>
      <c r="B96" s="12" t="s">
        <v>17</v>
      </c>
      <c r="C96" s="12" t="s">
        <v>18</v>
      </c>
      <c r="D96" s="12" t="s">
        <v>130</v>
      </c>
      <c r="E96" s="12" t="s">
        <v>131</v>
      </c>
      <c r="F96" s="12" t="s">
        <v>99</v>
      </c>
      <c r="G96" s="12" t="s">
        <v>76</v>
      </c>
      <c r="H96" s="12">
        <v>8</v>
      </c>
      <c r="I96" s="16">
        <v>20.7</v>
      </c>
      <c r="J96" s="17">
        <f t="shared" si="1"/>
        <v>165.6</v>
      </c>
      <c r="K96" s="21"/>
    </row>
    <row r="97" spans="1:11" x14ac:dyDescent="0.25">
      <c r="A97" s="2">
        <v>39514</v>
      </c>
      <c r="B97" s="12" t="s">
        <v>17</v>
      </c>
      <c r="C97" s="12" t="s">
        <v>18</v>
      </c>
      <c r="D97" s="12" t="s">
        <v>130</v>
      </c>
      <c r="E97" s="12" t="s">
        <v>131</v>
      </c>
      <c r="F97" s="12" t="s">
        <v>99</v>
      </c>
      <c r="G97" s="12" t="s">
        <v>105</v>
      </c>
      <c r="H97" s="12">
        <v>15</v>
      </c>
      <c r="I97" s="16">
        <v>36.799999999999997</v>
      </c>
      <c r="J97" s="17">
        <f t="shared" si="1"/>
        <v>552</v>
      </c>
      <c r="K97" s="21"/>
    </row>
    <row r="98" spans="1:11" x14ac:dyDescent="0.25">
      <c r="A98" s="2">
        <v>39461</v>
      </c>
      <c r="B98" s="12" t="s">
        <v>17</v>
      </c>
      <c r="C98" s="12" t="s">
        <v>18</v>
      </c>
      <c r="D98" s="12" t="s">
        <v>132</v>
      </c>
      <c r="E98" s="12" t="s">
        <v>133</v>
      </c>
      <c r="F98" s="12" t="s">
        <v>30</v>
      </c>
      <c r="G98" s="12" t="s">
        <v>134</v>
      </c>
      <c r="H98" s="12">
        <v>24</v>
      </c>
      <c r="I98" s="16">
        <v>14.4</v>
      </c>
      <c r="J98" s="17">
        <f t="shared" si="1"/>
        <v>345.6</v>
      </c>
      <c r="K98" s="21"/>
    </row>
    <row r="99" spans="1:11" x14ac:dyDescent="0.25">
      <c r="A99" s="2">
        <v>39461</v>
      </c>
      <c r="B99" s="12" t="s">
        <v>17</v>
      </c>
      <c r="C99" s="12" t="s">
        <v>18</v>
      </c>
      <c r="D99" s="12" t="s">
        <v>132</v>
      </c>
      <c r="E99" s="12" t="s">
        <v>133</v>
      </c>
      <c r="F99" s="12" t="s">
        <v>30</v>
      </c>
      <c r="G99" s="12" t="s">
        <v>37</v>
      </c>
      <c r="H99" s="12">
        <v>40</v>
      </c>
      <c r="I99" s="16">
        <v>39.4</v>
      </c>
      <c r="J99" s="17">
        <f t="shared" si="1"/>
        <v>1576</v>
      </c>
      <c r="K99" s="21"/>
    </row>
    <row r="100" spans="1:11" x14ac:dyDescent="0.25">
      <c r="A100" s="2">
        <v>39461</v>
      </c>
      <c r="B100" s="12" t="s">
        <v>17</v>
      </c>
      <c r="C100" s="12" t="s">
        <v>18</v>
      </c>
      <c r="D100" s="12" t="s">
        <v>132</v>
      </c>
      <c r="E100" s="12" t="s">
        <v>133</v>
      </c>
      <c r="F100" s="12" t="s">
        <v>30</v>
      </c>
      <c r="G100" s="12" t="s">
        <v>92</v>
      </c>
      <c r="H100" s="12">
        <v>14</v>
      </c>
      <c r="I100" s="16">
        <v>14.4</v>
      </c>
      <c r="J100" s="17">
        <f t="shared" si="1"/>
        <v>201.6</v>
      </c>
      <c r="K100" s="21"/>
    </row>
    <row r="101" spans="1:11" x14ac:dyDescent="0.25">
      <c r="A101" s="2">
        <v>39471</v>
      </c>
      <c r="B101" s="12" t="s">
        <v>88</v>
      </c>
      <c r="C101" s="12" t="s">
        <v>89</v>
      </c>
      <c r="D101" s="12" t="s">
        <v>132</v>
      </c>
      <c r="E101" s="12" t="s">
        <v>133</v>
      </c>
      <c r="F101" s="12" t="s">
        <v>30</v>
      </c>
      <c r="G101" s="12" t="s">
        <v>117</v>
      </c>
      <c r="H101" s="12">
        <v>10</v>
      </c>
      <c r="I101" s="16">
        <v>19.2</v>
      </c>
      <c r="J101" s="17">
        <f t="shared" si="1"/>
        <v>192</v>
      </c>
      <c r="K101" s="21"/>
    </row>
    <row r="102" spans="1:11" x14ac:dyDescent="0.25">
      <c r="A102" s="2">
        <v>39471</v>
      </c>
      <c r="B102" s="12" t="s">
        <v>88</v>
      </c>
      <c r="C102" s="12" t="s">
        <v>89</v>
      </c>
      <c r="D102" s="12" t="s">
        <v>132</v>
      </c>
      <c r="E102" s="12" t="s">
        <v>133</v>
      </c>
      <c r="F102" s="12" t="s">
        <v>30</v>
      </c>
      <c r="G102" s="12" t="s">
        <v>92</v>
      </c>
      <c r="H102" s="12">
        <v>20</v>
      </c>
      <c r="I102" s="16">
        <v>14.4</v>
      </c>
      <c r="J102" s="17">
        <f t="shared" si="1"/>
        <v>288</v>
      </c>
      <c r="K102" s="21"/>
    </row>
    <row r="103" spans="1:11" x14ac:dyDescent="0.25">
      <c r="A103" s="2">
        <v>39499</v>
      </c>
      <c r="B103" s="12" t="s">
        <v>38</v>
      </c>
      <c r="C103" s="12" t="s">
        <v>39</v>
      </c>
      <c r="D103" s="12" t="s">
        <v>132</v>
      </c>
      <c r="E103" s="12" t="s">
        <v>133</v>
      </c>
      <c r="F103" s="12" t="s">
        <v>30</v>
      </c>
      <c r="G103" s="12" t="s">
        <v>81</v>
      </c>
      <c r="H103" s="12">
        <v>20</v>
      </c>
      <c r="I103" s="16">
        <v>13.9</v>
      </c>
      <c r="J103" s="17">
        <f t="shared" si="1"/>
        <v>278</v>
      </c>
      <c r="K103" s="21"/>
    </row>
    <row r="104" spans="1:11" x14ac:dyDescent="0.25">
      <c r="A104" s="2">
        <v>39499</v>
      </c>
      <c r="B104" s="12" t="s">
        <v>38</v>
      </c>
      <c r="C104" s="12" t="s">
        <v>39</v>
      </c>
      <c r="D104" s="12" t="s">
        <v>132</v>
      </c>
      <c r="E104" s="12" t="s">
        <v>133</v>
      </c>
      <c r="F104" s="12" t="s">
        <v>30</v>
      </c>
      <c r="G104" s="12" t="s">
        <v>47</v>
      </c>
      <c r="H104" s="12">
        <v>20</v>
      </c>
      <c r="I104" s="16">
        <v>2</v>
      </c>
      <c r="J104" s="17">
        <f t="shared" si="1"/>
        <v>40</v>
      </c>
      <c r="K104" s="21"/>
    </row>
    <row r="105" spans="1:11" x14ac:dyDescent="0.25">
      <c r="A105" s="2">
        <v>39499</v>
      </c>
      <c r="B105" s="12" t="s">
        <v>38</v>
      </c>
      <c r="C105" s="12" t="s">
        <v>39</v>
      </c>
      <c r="D105" s="12" t="s">
        <v>132</v>
      </c>
      <c r="E105" s="12" t="s">
        <v>133</v>
      </c>
      <c r="F105" s="12" t="s">
        <v>30</v>
      </c>
      <c r="G105" s="12" t="s">
        <v>31</v>
      </c>
      <c r="H105" s="12">
        <v>10</v>
      </c>
      <c r="I105" s="16">
        <v>9.6</v>
      </c>
      <c r="J105" s="17">
        <f t="shared" si="1"/>
        <v>96</v>
      </c>
      <c r="K105" s="21"/>
    </row>
    <row r="106" spans="1:11" x14ac:dyDescent="0.25">
      <c r="A106" s="2">
        <v>39528</v>
      </c>
      <c r="B106" s="12" t="s">
        <v>10</v>
      </c>
      <c r="C106" s="12" t="s">
        <v>11</v>
      </c>
      <c r="D106" s="12" t="s">
        <v>135</v>
      </c>
      <c r="E106" s="12" t="s">
        <v>136</v>
      </c>
      <c r="F106" s="12" t="s">
        <v>75</v>
      </c>
      <c r="G106" s="12" t="s">
        <v>52</v>
      </c>
      <c r="H106" s="12">
        <v>10</v>
      </c>
      <c r="I106" s="16">
        <v>14.7</v>
      </c>
      <c r="J106" s="17">
        <f t="shared" si="1"/>
        <v>147</v>
      </c>
      <c r="K106" s="21"/>
    </row>
    <row r="107" spans="1:11" x14ac:dyDescent="0.25">
      <c r="A107" s="2">
        <v>39506</v>
      </c>
      <c r="B107" s="12" t="s">
        <v>10</v>
      </c>
      <c r="C107" s="12" t="s">
        <v>11</v>
      </c>
      <c r="D107" s="12" t="s">
        <v>137</v>
      </c>
      <c r="E107" s="12" t="s">
        <v>138</v>
      </c>
      <c r="F107" s="12" t="s">
        <v>116</v>
      </c>
      <c r="G107" s="12" t="s">
        <v>58</v>
      </c>
      <c r="H107" s="12">
        <v>40</v>
      </c>
      <c r="I107" s="16">
        <v>8</v>
      </c>
      <c r="J107" s="17">
        <f t="shared" si="1"/>
        <v>320</v>
      </c>
      <c r="K107" s="21"/>
    </row>
    <row r="108" spans="1:11" x14ac:dyDescent="0.25">
      <c r="A108" s="2">
        <v>39506</v>
      </c>
      <c r="B108" s="12" t="s">
        <v>10</v>
      </c>
      <c r="C108" s="12" t="s">
        <v>11</v>
      </c>
      <c r="D108" s="12" t="s">
        <v>137</v>
      </c>
      <c r="E108" s="12" t="s">
        <v>138</v>
      </c>
      <c r="F108" s="12" t="s">
        <v>116</v>
      </c>
      <c r="G108" s="12" t="s">
        <v>76</v>
      </c>
      <c r="H108" s="12">
        <v>28</v>
      </c>
      <c r="I108" s="16">
        <v>20.7</v>
      </c>
      <c r="J108" s="17">
        <f t="shared" si="1"/>
        <v>579.6</v>
      </c>
      <c r="K108" s="21"/>
    </row>
    <row r="109" spans="1:11" x14ac:dyDescent="0.25">
      <c r="A109" s="2">
        <v>39506</v>
      </c>
      <c r="B109" s="12" t="s">
        <v>10</v>
      </c>
      <c r="C109" s="12" t="s">
        <v>11</v>
      </c>
      <c r="D109" s="12" t="s">
        <v>137</v>
      </c>
      <c r="E109" s="12" t="s">
        <v>138</v>
      </c>
      <c r="F109" s="12" t="s">
        <v>116</v>
      </c>
      <c r="G109" s="12" t="s">
        <v>117</v>
      </c>
      <c r="H109" s="12">
        <v>60</v>
      </c>
      <c r="I109" s="16">
        <v>19.2</v>
      </c>
      <c r="J109" s="17">
        <f t="shared" si="1"/>
        <v>1152</v>
      </c>
      <c r="K109" s="21"/>
    </row>
    <row r="110" spans="1:11" x14ac:dyDescent="0.25">
      <c r="A110" s="2">
        <v>39453</v>
      </c>
      <c r="B110" s="12" t="s">
        <v>10</v>
      </c>
      <c r="C110" s="12" t="s">
        <v>11</v>
      </c>
      <c r="D110" s="12" t="s">
        <v>139</v>
      </c>
      <c r="E110" s="12" t="s">
        <v>140</v>
      </c>
      <c r="F110" s="12" t="s">
        <v>116</v>
      </c>
      <c r="G110" s="12" t="s">
        <v>141</v>
      </c>
      <c r="H110" s="12">
        <v>50</v>
      </c>
      <c r="I110" s="16">
        <v>8</v>
      </c>
      <c r="J110" s="17">
        <f t="shared" si="1"/>
        <v>400</v>
      </c>
      <c r="K110" s="21"/>
    </row>
    <row r="111" spans="1:11" x14ac:dyDescent="0.25">
      <c r="A111" s="2">
        <v>39532</v>
      </c>
      <c r="B111" s="12" t="s">
        <v>38</v>
      </c>
      <c r="C111" s="12" t="s">
        <v>39</v>
      </c>
      <c r="D111" s="12" t="s">
        <v>139</v>
      </c>
      <c r="E111" s="12" t="s">
        <v>140</v>
      </c>
      <c r="F111" s="12" t="s">
        <v>116</v>
      </c>
      <c r="G111" s="12" t="s">
        <v>67</v>
      </c>
      <c r="H111" s="12">
        <v>20</v>
      </c>
      <c r="I111" s="16">
        <v>15.2</v>
      </c>
      <c r="J111" s="17">
        <f t="shared" si="1"/>
        <v>304</v>
      </c>
      <c r="K111" s="21"/>
    </row>
    <row r="112" spans="1:11" x14ac:dyDescent="0.25">
      <c r="A112" s="2">
        <v>39532</v>
      </c>
      <c r="B112" s="12" t="s">
        <v>38</v>
      </c>
      <c r="C112" s="12" t="s">
        <v>39</v>
      </c>
      <c r="D112" s="12" t="s">
        <v>139</v>
      </c>
      <c r="E112" s="12" t="s">
        <v>140</v>
      </c>
      <c r="F112" s="12" t="s">
        <v>116</v>
      </c>
      <c r="G112" s="12" t="s">
        <v>141</v>
      </c>
      <c r="H112" s="12">
        <v>20</v>
      </c>
      <c r="I112" s="16">
        <v>8</v>
      </c>
      <c r="J112" s="17">
        <f t="shared" si="1"/>
        <v>160</v>
      </c>
      <c r="K112" s="21"/>
    </row>
    <row r="113" spans="1:11" x14ac:dyDescent="0.25">
      <c r="A113" s="2">
        <v>39532</v>
      </c>
      <c r="B113" s="12" t="s">
        <v>38</v>
      </c>
      <c r="C113" s="12" t="s">
        <v>39</v>
      </c>
      <c r="D113" s="12" t="s">
        <v>139</v>
      </c>
      <c r="E113" s="12" t="s">
        <v>140</v>
      </c>
      <c r="F113" s="12" t="s">
        <v>116</v>
      </c>
      <c r="G113" s="12" t="s">
        <v>117</v>
      </c>
      <c r="H113" s="12">
        <v>30</v>
      </c>
      <c r="I113" s="16">
        <v>19.2</v>
      </c>
      <c r="J113" s="17">
        <f t="shared" si="1"/>
        <v>576</v>
      </c>
      <c r="K113" s="21"/>
    </row>
    <row r="114" spans="1:11" x14ac:dyDescent="0.25">
      <c r="A114" s="2">
        <v>39532</v>
      </c>
      <c r="B114" s="12" t="s">
        <v>38</v>
      </c>
      <c r="C114" s="12" t="s">
        <v>39</v>
      </c>
      <c r="D114" s="12" t="s">
        <v>139</v>
      </c>
      <c r="E114" s="12" t="s">
        <v>140</v>
      </c>
      <c r="F114" s="12" t="s">
        <v>116</v>
      </c>
      <c r="G114" s="12" t="s">
        <v>16</v>
      </c>
      <c r="H114" s="12">
        <v>60</v>
      </c>
      <c r="I114" s="16">
        <v>12</v>
      </c>
      <c r="J114" s="17">
        <f t="shared" si="1"/>
        <v>720</v>
      </c>
      <c r="K114" s="21"/>
    </row>
    <row r="115" spans="1:11" x14ac:dyDescent="0.25">
      <c r="A115" s="2">
        <v>39450</v>
      </c>
      <c r="B115" s="12" t="s">
        <v>54</v>
      </c>
      <c r="C115" s="12" t="s">
        <v>55</v>
      </c>
      <c r="D115" s="12" t="s">
        <v>142</v>
      </c>
      <c r="E115" s="12" t="s">
        <v>143</v>
      </c>
      <c r="F115" s="12" t="s">
        <v>96</v>
      </c>
      <c r="G115" s="12" t="s">
        <v>23</v>
      </c>
      <c r="H115" s="12">
        <v>30</v>
      </c>
      <c r="I115" s="16">
        <v>24.9</v>
      </c>
      <c r="J115" s="17">
        <f t="shared" si="1"/>
        <v>747</v>
      </c>
      <c r="K115" s="21"/>
    </row>
    <row r="116" spans="1:11" x14ac:dyDescent="0.25">
      <c r="A116" s="2">
        <v>39450</v>
      </c>
      <c r="B116" s="12" t="s">
        <v>54</v>
      </c>
      <c r="C116" s="12" t="s">
        <v>55</v>
      </c>
      <c r="D116" s="12" t="s">
        <v>142</v>
      </c>
      <c r="E116" s="12" t="s">
        <v>143</v>
      </c>
      <c r="F116" s="12" t="s">
        <v>96</v>
      </c>
      <c r="G116" s="12" t="s">
        <v>144</v>
      </c>
      <c r="H116" s="12">
        <v>40</v>
      </c>
      <c r="I116" s="16">
        <v>11.2</v>
      </c>
      <c r="J116" s="17">
        <f t="shared" si="1"/>
        <v>448</v>
      </c>
      <c r="K116" s="21"/>
    </row>
    <row r="117" spans="1:11" x14ac:dyDescent="0.25">
      <c r="A117" s="2">
        <v>39450</v>
      </c>
      <c r="B117" s="12" t="s">
        <v>54</v>
      </c>
      <c r="C117" s="12" t="s">
        <v>55</v>
      </c>
      <c r="D117" s="12" t="s">
        <v>142</v>
      </c>
      <c r="E117" s="12" t="s">
        <v>143</v>
      </c>
      <c r="F117" s="12" t="s">
        <v>96</v>
      </c>
      <c r="G117" s="12" t="s">
        <v>73</v>
      </c>
      <c r="H117" s="12">
        <v>30</v>
      </c>
      <c r="I117" s="16">
        <v>16</v>
      </c>
      <c r="J117" s="17">
        <f t="shared" si="1"/>
        <v>480</v>
      </c>
      <c r="K117" s="21"/>
    </row>
    <row r="118" spans="1:11" x14ac:dyDescent="0.25">
      <c r="A118" s="2">
        <v>39513</v>
      </c>
      <c r="B118" s="12" t="s">
        <v>64</v>
      </c>
      <c r="C118" s="12" t="s">
        <v>65</v>
      </c>
      <c r="D118" s="12" t="s">
        <v>142</v>
      </c>
      <c r="E118" s="12" t="s">
        <v>143</v>
      </c>
      <c r="F118" s="12" t="s">
        <v>96</v>
      </c>
      <c r="G118" s="12" t="s">
        <v>145</v>
      </c>
      <c r="H118" s="12">
        <v>28</v>
      </c>
      <c r="I118" s="16">
        <v>3.6</v>
      </c>
      <c r="J118" s="17">
        <f t="shared" si="1"/>
        <v>100.8</v>
      </c>
      <c r="K118" s="21"/>
    </row>
    <row r="119" spans="1:11" x14ac:dyDescent="0.25">
      <c r="A119" s="2">
        <v>39513</v>
      </c>
      <c r="B119" s="12" t="s">
        <v>64</v>
      </c>
      <c r="C119" s="12" t="s">
        <v>65</v>
      </c>
      <c r="D119" s="12" t="s">
        <v>142</v>
      </c>
      <c r="E119" s="12" t="s">
        <v>143</v>
      </c>
      <c r="F119" s="12" t="s">
        <v>96</v>
      </c>
      <c r="G119" s="12" t="s">
        <v>146</v>
      </c>
      <c r="H119" s="12">
        <v>12</v>
      </c>
      <c r="I119" s="16">
        <v>11.2</v>
      </c>
      <c r="J119" s="17">
        <f t="shared" si="1"/>
        <v>134.39999999999998</v>
      </c>
      <c r="K119" s="21"/>
    </row>
    <row r="120" spans="1:11" x14ac:dyDescent="0.25">
      <c r="A120" s="2">
        <v>39470</v>
      </c>
      <c r="B120" s="12" t="s">
        <v>119</v>
      </c>
      <c r="C120" s="12" t="s">
        <v>120</v>
      </c>
      <c r="D120" s="12" t="s">
        <v>147</v>
      </c>
      <c r="E120" s="12" t="s">
        <v>148</v>
      </c>
      <c r="F120" s="12" t="s">
        <v>46</v>
      </c>
      <c r="G120" s="12" t="s">
        <v>24</v>
      </c>
      <c r="H120" s="12">
        <v>60</v>
      </c>
      <c r="I120" s="16">
        <v>14.4</v>
      </c>
      <c r="J120" s="17">
        <f t="shared" si="1"/>
        <v>864</v>
      </c>
      <c r="K120" s="21"/>
    </row>
    <row r="121" spans="1:11" x14ac:dyDescent="0.25">
      <c r="A121" s="2">
        <v>39470</v>
      </c>
      <c r="B121" s="12" t="s">
        <v>119</v>
      </c>
      <c r="C121" s="12" t="s">
        <v>120</v>
      </c>
      <c r="D121" s="12" t="s">
        <v>147</v>
      </c>
      <c r="E121" s="12" t="s">
        <v>148</v>
      </c>
      <c r="F121" s="12" t="s">
        <v>46</v>
      </c>
      <c r="G121" s="12" t="s">
        <v>149</v>
      </c>
      <c r="H121" s="12">
        <v>49</v>
      </c>
      <c r="I121" s="16">
        <v>210.8</v>
      </c>
      <c r="J121" s="17">
        <f t="shared" si="1"/>
        <v>10329.200000000001</v>
      </c>
      <c r="K121" s="21"/>
    </row>
    <row r="122" spans="1:11" x14ac:dyDescent="0.25">
      <c r="A122" s="2">
        <v>39470</v>
      </c>
      <c r="B122" s="12" t="s">
        <v>119</v>
      </c>
      <c r="C122" s="12" t="s">
        <v>120</v>
      </c>
      <c r="D122" s="12" t="s">
        <v>147</v>
      </c>
      <c r="E122" s="12" t="s">
        <v>148</v>
      </c>
      <c r="F122" s="12" t="s">
        <v>46</v>
      </c>
      <c r="G122" s="12" t="s">
        <v>93</v>
      </c>
      <c r="H122" s="12">
        <v>30</v>
      </c>
      <c r="I122" s="16">
        <v>10</v>
      </c>
      <c r="J122" s="17">
        <f t="shared" si="1"/>
        <v>300</v>
      </c>
      <c r="K122" s="21"/>
    </row>
    <row r="123" spans="1:11" x14ac:dyDescent="0.25">
      <c r="A123" s="2">
        <v>39485</v>
      </c>
      <c r="B123" s="12" t="s">
        <v>88</v>
      </c>
      <c r="C123" s="12" t="s">
        <v>89</v>
      </c>
      <c r="D123" s="12" t="s">
        <v>147</v>
      </c>
      <c r="E123" s="12" t="s">
        <v>148</v>
      </c>
      <c r="F123" s="12" t="s">
        <v>46</v>
      </c>
      <c r="G123" s="12" t="s">
        <v>150</v>
      </c>
      <c r="H123" s="12">
        <v>15</v>
      </c>
      <c r="I123" s="16">
        <v>30.4</v>
      </c>
      <c r="J123" s="17">
        <f t="shared" si="1"/>
        <v>456</v>
      </c>
      <c r="K123" s="21"/>
    </row>
    <row r="124" spans="1:11" x14ac:dyDescent="0.25">
      <c r="A124" s="2">
        <v>39485</v>
      </c>
      <c r="B124" s="12" t="s">
        <v>88</v>
      </c>
      <c r="C124" s="12" t="s">
        <v>89</v>
      </c>
      <c r="D124" s="12" t="s">
        <v>147</v>
      </c>
      <c r="E124" s="12" t="s">
        <v>148</v>
      </c>
      <c r="F124" s="12" t="s">
        <v>46</v>
      </c>
      <c r="G124" s="12" t="s">
        <v>81</v>
      </c>
      <c r="H124" s="12">
        <v>16</v>
      </c>
      <c r="I124" s="16">
        <v>13.9</v>
      </c>
      <c r="J124" s="17">
        <f t="shared" si="1"/>
        <v>222.4</v>
      </c>
      <c r="K124" s="21"/>
    </row>
    <row r="125" spans="1:11" x14ac:dyDescent="0.25">
      <c r="A125" s="2">
        <v>39485</v>
      </c>
      <c r="B125" s="12" t="s">
        <v>88</v>
      </c>
      <c r="C125" s="12" t="s">
        <v>89</v>
      </c>
      <c r="D125" s="12" t="s">
        <v>147</v>
      </c>
      <c r="E125" s="12" t="s">
        <v>148</v>
      </c>
      <c r="F125" s="12" t="s">
        <v>46</v>
      </c>
      <c r="G125" s="12" t="s">
        <v>33</v>
      </c>
      <c r="H125" s="12">
        <v>6</v>
      </c>
      <c r="I125" s="16">
        <v>26.6</v>
      </c>
      <c r="J125" s="17">
        <f t="shared" si="1"/>
        <v>159.60000000000002</v>
      </c>
      <c r="K125" s="21"/>
    </row>
    <row r="126" spans="1:11" x14ac:dyDescent="0.25">
      <c r="A126" s="2">
        <v>39485</v>
      </c>
      <c r="B126" s="12" t="s">
        <v>88</v>
      </c>
      <c r="C126" s="12" t="s">
        <v>89</v>
      </c>
      <c r="D126" s="12" t="s">
        <v>147</v>
      </c>
      <c r="E126" s="12" t="s">
        <v>148</v>
      </c>
      <c r="F126" s="12" t="s">
        <v>46</v>
      </c>
      <c r="G126" s="12" t="s">
        <v>118</v>
      </c>
      <c r="H126" s="12">
        <v>30</v>
      </c>
      <c r="I126" s="16">
        <v>8</v>
      </c>
      <c r="J126" s="17">
        <f t="shared" si="1"/>
        <v>240</v>
      </c>
      <c r="K126" s="21"/>
    </row>
    <row r="127" spans="1:11" x14ac:dyDescent="0.25">
      <c r="A127" s="2">
        <v>39456</v>
      </c>
      <c r="B127" s="12" t="s">
        <v>17</v>
      </c>
      <c r="C127" s="12" t="s">
        <v>18</v>
      </c>
      <c r="D127" s="12" t="s">
        <v>151</v>
      </c>
      <c r="E127" s="12" t="s">
        <v>152</v>
      </c>
      <c r="F127" s="12" t="s">
        <v>153</v>
      </c>
      <c r="G127" s="12" t="s">
        <v>154</v>
      </c>
      <c r="H127" s="12">
        <v>12</v>
      </c>
      <c r="I127" s="16">
        <v>18.600000000000001</v>
      </c>
      <c r="J127" s="17">
        <f t="shared" si="1"/>
        <v>223.20000000000002</v>
      </c>
      <c r="K127" s="21"/>
    </row>
    <row r="128" spans="1:11" x14ac:dyDescent="0.25">
      <c r="A128" s="2">
        <v>39456</v>
      </c>
      <c r="B128" s="12" t="s">
        <v>17</v>
      </c>
      <c r="C128" s="12" t="s">
        <v>18</v>
      </c>
      <c r="D128" s="12" t="s">
        <v>151</v>
      </c>
      <c r="E128" s="12" t="s">
        <v>152</v>
      </c>
      <c r="F128" s="12" t="s">
        <v>153</v>
      </c>
      <c r="G128" s="12" t="s">
        <v>58</v>
      </c>
      <c r="H128" s="12">
        <v>12</v>
      </c>
      <c r="I128" s="16">
        <v>8</v>
      </c>
      <c r="J128" s="17">
        <f t="shared" si="1"/>
        <v>96</v>
      </c>
      <c r="K128" s="21"/>
    </row>
    <row r="129" spans="1:11" x14ac:dyDescent="0.25">
      <c r="A129" s="2">
        <v>39488</v>
      </c>
      <c r="B129" s="12" t="s">
        <v>17</v>
      </c>
      <c r="C129" s="12" t="s">
        <v>18</v>
      </c>
      <c r="D129" s="12" t="s">
        <v>155</v>
      </c>
      <c r="E129" s="12" t="s">
        <v>156</v>
      </c>
      <c r="F129" s="12" t="s">
        <v>75</v>
      </c>
      <c r="G129" s="12" t="s">
        <v>157</v>
      </c>
      <c r="H129" s="12">
        <v>50</v>
      </c>
      <c r="I129" s="16">
        <v>35.1</v>
      </c>
      <c r="J129" s="17">
        <f t="shared" si="1"/>
        <v>1755</v>
      </c>
      <c r="K129" s="21"/>
    </row>
    <row r="130" spans="1:11" x14ac:dyDescent="0.25">
      <c r="A130" s="2">
        <v>39454</v>
      </c>
      <c r="B130" s="12" t="s">
        <v>54</v>
      </c>
      <c r="C130" s="12" t="s">
        <v>55</v>
      </c>
      <c r="D130" s="12" t="s">
        <v>158</v>
      </c>
      <c r="E130" s="12" t="s">
        <v>159</v>
      </c>
      <c r="F130" s="12" t="s">
        <v>99</v>
      </c>
      <c r="G130" s="12" t="s">
        <v>63</v>
      </c>
      <c r="H130" s="12">
        <v>30</v>
      </c>
      <c r="I130" s="16">
        <v>16.8</v>
      </c>
      <c r="J130" s="17">
        <f t="shared" si="1"/>
        <v>504</v>
      </c>
      <c r="K130" s="21"/>
    </row>
    <row r="131" spans="1:11" x14ac:dyDescent="0.25">
      <c r="A131" s="2">
        <v>39454</v>
      </c>
      <c r="B131" s="12" t="s">
        <v>54</v>
      </c>
      <c r="C131" s="12" t="s">
        <v>55</v>
      </c>
      <c r="D131" s="12" t="s">
        <v>158</v>
      </c>
      <c r="E131" s="12" t="s">
        <v>159</v>
      </c>
      <c r="F131" s="12" t="s">
        <v>99</v>
      </c>
      <c r="G131" s="12" t="s">
        <v>160</v>
      </c>
      <c r="H131" s="12">
        <v>15</v>
      </c>
      <c r="I131" s="16">
        <v>28.8</v>
      </c>
      <c r="J131" s="17">
        <f t="shared" ref="J131:J194" si="2">H131*I131</f>
        <v>432</v>
      </c>
      <c r="K131" s="21"/>
    </row>
    <row r="132" spans="1:11" x14ac:dyDescent="0.25">
      <c r="A132" s="2">
        <v>39454</v>
      </c>
      <c r="B132" s="12" t="s">
        <v>54</v>
      </c>
      <c r="C132" s="12" t="s">
        <v>55</v>
      </c>
      <c r="D132" s="12" t="s">
        <v>158</v>
      </c>
      <c r="E132" s="12" t="s">
        <v>159</v>
      </c>
      <c r="F132" s="12" t="s">
        <v>99</v>
      </c>
      <c r="G132" s="12" t="s">
        <v>129</v>
      </c>
      <c r="H132" s="12">
        <v>15</v>
      </c>
      <c r="I132" s="16">
        <v>17.2</v>
      </c>
      <c r="J132" s="17">
        <f t="shared" si="2"/>
        <v>258</v>
      </c>
      <c r="K132" s="21"/>
    </row>
    <row r="133" spans="1:11" x14ac:dyDescent="0.25">
      <c r="A133" s="2">
        <v>39520</v>
      </c>
      <c r="B133" s="12" t="s">
        <v>161</v>
      </c>
      <c r="C133" s="12" t="s">
        <v>162</v>
      </c>
      <c r="D133" s="12" t="s">
        <v>163</v>
      </c>
      <c r="E133" s="12" t="s">
        <v>164</v>
      </c>
      <c r="F133" s="12" t="s">
        <v>165</v>
      </c>
      <c r="G133" s="12" t="s">
        <v>154</v>
      </c>
      <c r="H133" s="12">
        <v>12</v>
      </c>
      <c r="I133" s="16">
        <v>18.600000000000001</v>
      </c>
      <c r="J133" s="17">
        <f t="shared" si="2"/>
        <v>223.20000000000002</v>
      </c>
      <c r="K133" s="21"/>
    </row>
    <row r="134" spans="1:11" x14ac:dyDescent="0.25">
      <c r="A134" s="2">
        <v>39520</v>
      </c>
      <c r="B134" s="12" t="s">
        <v>161</v>
      </c>
      <c r="C134" s="12" t="s">
        <v>162</v>
      </c>
      <c r="D134" s="12" t="s">
        <v>163</v>
      </c>
      <c r="E134" s="12" t="s">
        <v>164</v>
      </c>
      <c r="F134" s="12" t="s">
        <v>165</v>
      </c>
      <c r="G134" s="12" t="s">
        <v>166</v>
      </c>
      <c r="H134" s="12">
        <v>18</v>
      </c>
      <c r="I134" s="16">
        <v>36.4</v>
      </c>
      <c r="J134" s="17">
        <f t="shared" si="2"/>
        <v>655.19999999999993</v>
      </c>
      <c r="K134" s="21"/>
    </row>
    <row r="135" spans="1:11" x14ac:dyDescent="0.25">
      <c r="A135" s="2">
        <v>39520</v>
      </c>
      <c r="B135" s="12" t="s">
        <v>161</v>
      </c>
      <c r="C135" s="12" t="s">
        <v>162</v>
      </c>
      <c r="D135" s="12" t="s">
        <v>163</v>
      </c>
      <c r="E135" s="12" t="s">
        <v>164</v>
      </c>
      <c r="F135" s="12" t="s">
        <v>165</v>
      </c>
      <c r="G135" s="12" t="s">
        <v>52</v>
      </c>
      <c r="H135" s="12">
        <v>21</v>
      </c>
      <c r="I135" s="16">
        <v>14.7</v>
      </c>
      <c r="J135" s="17">
        <f t="shared" si="2"/>
        <v>308.7</v>
      </c>
      <c r="K135" s="21"/>
    </row>
    <row r="136" spans="1:11" x14ac:dyDescent="0.25">
      <c r="A136" s="2">
        <v>39520</v>
      </c>
      <c r="B136" s="12" t="s">
        <v>161</v>
      </c>
      <c r="C136" s="12" t="s">
        <v>162</v>
      </c>
      <c r="D136" s="12" t="s">
        <v>163</v>
      </c>
      <c r="E136" s="12" t="s">
        <v>164</v>
      </c>
      <c r="F136" s="12" t="s">
        <v>165</v>
      </c>
      <c r="G136" s="12" t="s">
        <v>34</v>
      </c>
      <c r="H136" s="12">
        <v>10</v>
      </c>
      <c r="I136" s="16">
        <v>6.2</v>
      </c>
      <c r="J136" s="17">
        <f t="shared" si="2"/>
        <v>62</v>
      </c>
      <c r="K136" s="21"/>
    </row>
    <row r="137" spans="1:11" x14ac:dyDescent="0.25">
      <c r="A137" s="2">
        <v>39474</v>
      </c>
      <c r="B137" s="12" t="s">
        <v>38</v>
      </c>
      <c r="C137" s="12" t="s">
        <v>39</v>
      </c>
      <c r="D137" s="12" t="s">
        <v>167</v>
      </c>
      <c r="E137" s="12" t="s">
        <v>168</v>
      </c>
      <c r="F137" s="12" t="s">
        <v>79</v>
      </c>
      <c r="G137" s="12" t="s">
        <v>154</v>
      </c>
      <c r="H137" s="12">
        <v>35</v>
      </c>
      <c r="I137" s="16">
        <v>18.600000000000001</v>
      </c>
      <c r="J137" s="17">
        <f t="shared" si="2"/>
        <v>651</v>
      </c>
      <c r="K137" s="21"/>
    </row>
    <row r="138" spans="1:11" x14ac:dyDescent="0.25">
      <c r="A138" s="2">
        <v>39535</v>
      </c>
      <c r="B138" s="12" t="s">
        <v>88</v>
      </c>
      <c r="C138" s="12" t="s">
        <v>89</v>
      </c>
      <c r="D138" s="12" t="s">
        <v>167</v>
      </c>
      <c r="E138" s="12" t="s">
        <v>168</v>
      </c>
      <c r="F138" s="12" t="s">
        <v>79</v>
      </c>
      <c r="G138" s="12" t="s">
        <v>63</v>
      </c>
      <c r="H138" s="12">
        <v>15</v>
      </c>
      <c r="I138" s="16">
        <v>16.8</v>
      </c>
      <c r="J138" s="17">
        <f t="shared" si="2"/>
        <v>252</v>
      </c>
      <c r="K138" s="21"/>
    </row>
    <row r="139" spans="1:11" x14ac:dyDescent="0.25">
      <c r="A139" s="2">
        <v>39535</v>
      </c>
      <c r="B139" s="12" t="s">
        <v>88</v>
      </c>
      <c r="C139" s="12" t="s">
        <v>89</v>
      </c>
      <c r="D139" s="12" t="s">
        <v>167</v>
      </c>
      <c r="E139" s="12" t="s">
        <v>168</v>
      </c>
      <c r="F139" s="12" t="s">
        <v>79</v>
      </c>
      <c r="G139" s="12" t="s">
        <v>81</v>
      </c>
      <c r="H139" s="12">
        <v>18</v>
      </c>
      <c r="I139" s="16">
        <v>13.9</v>
      </c>
      <c r="J139" s="17">
        <f t="shared" si="2"/>
        <v>250.20000000000002</v>
      </c>
      <c r="K139" s="21"/>
    </row>
    <row r="140" spans="1:11" x14ac:dyDescent="0.25">
      <c r="A140" s="2">
        <v>39481</v>
      </c>
      <c r="B140" s="12" t="s">
        <v>17</v>
      </c>
      <c r="C140" s="12" t="s">
        <v>18</v>
      </c>
      <c r="D140" s="12" t="s">
        <v>169</v>
      </c>
      <c r="E140" s="12" t="s">
        <v>102</v>
      </c>
      <c r="F140" s="12" t="s">
        <v>103</v>
      </c>
      <c r="G140" s="12" t="s">
        <v>32</v>
      </c>
      <c r="H140" s="12">
        <v>28</v>
      </c>
      <c r="I140" s="16">
        <v>30.4</v>
      </c>
      <c r="J140" s="17">
        <f t="shared" si="2"/>
        <v>851.19999999999993</v>
      </c>
      <c r="K140" s="21"/>
    </row>
    <row r="141" spans="1:11" x14ac:dyDescent="0.25">
      <c r="A141" s="2">
        <v>39524</v>
      </c>
      <c r="B141" s="12" t="s">
        <v>161</v>
      </c>
      <c r="C141" s="12" t="s">
        <v>162</v>
      </c>
      <c r="D141" s="12" t="s">
        <v>169</v>
      </c>
      <c r="E141" s="12" t="s">
        <v>102</v>
      </c>
      <c r="F141" s="12" t="s">
        <v>103</v>
      </c>
      <c r="G141" s="12" t="s">
        <v>134</v>
      </c>
      <c r="H141" s="12">
        <v>15</v>
      </c>
      <c r="I141" s="16">
        <v>14.4</v>
      </c>
      <c r="J141" s="17">
        <f t="shared" si="2"/>
        <v>216</v>
      </c>
      <c r="K141" s="21"/>
    </row>
    <row r="142" spans="1:11" x14ac:dyDescent="0.25">
      <c r="A142" s="2">
        <v>39524</v>
      </c>
      <c r="B142" s="12" t="s">
        <v>161</v>
      </c>
      <c r="C142" s="12" t="s">
        <v>162</v>
      </c>
      <c r="D142" s="12" t="s">
        <v>169</v>
      </c>
      <c r="E142" s="12" t="s">
        <v>102</v>
      </c>
      <c r="F142" s="12" t="s">
        <v>103</v>
      </c>
      <c r="G142" s="12" t="s">
        <v>58</v>
      </c>
      <c r="H142" s="12">
        <v>21</v>
      </c>
      <c r="I142" s="16">
        <v>8</v>
      </c>
      <c r="J142" s="17">
        <f t="shared" si="2"/>
        <v>168</v>
      </c>
      <c r="K142" s="21"/>
    </row>
    <row r="143" spans="1:11" x14ac:dyDescent="0.25">
      <c r="A143" s="2">
        <v>39524</v>
      </c>
      <c r="B143" s="12" t="s">
        <v>161</v>
      </c>
      <c r="C143" s="12" t="s">
        <v>162</v>
      </c>
      <c r="D143" s="12" t="s">
        <v>169</v>
      </c>
      <c r="E143" s="12" t="s">
        <v>102</v>
      </c>
      <c r="F143" s="12" t="s">
        <v>103</v>
      </c>
      <c r="G143" s="12" t="s">
        <v>26</v>
      </c>
      <c r="H143" s="12">
        <v>20</v>
      </c>
      <c r="I143" s="16">
        <v>14.4</v>
      </c>
      <c r="J143" s="17">
        <f t="shared" si="2"/>
        <v>288</v>
      </c>
      <c r="K143" s="21"/>
    </row>
    <row r="144" spans="1:11" x14ac:dyDescent="0.25">
      <c r="A144" s="2">
        <v>39468</v>
      </c>
      <c r="B144" s="12" t="s">
        <v>64</v>
      </c>
      <c r="C144" s="12" t="s">
        <v>65</v>
      </c>
      <c r="D144" s="12" t="s">
        <v>170</v>
      </c>
      <c r="E144" s="12" t="s">
        <v>171</v>
      </c>
      <c r="F144" s="12" t="s">
        <v>62</v>
      </c>
      <c r="G144" s="12" t="s">
        <v>84</v>
      </c>
      <c r="H144" s="12">
        <v>4</v>
      </c>
      <c r="I144" s="16">
        <v>7.3</v>
      </c>
      <c r="J144" s="17">
        <f t="shared" si="2"/>
        <v>29.2</v>
      </c>
      <c r="K144" s="21"/>
    </row>
    <row r="145" spans="1:11" x14ac:dyDescent="0.25">
      <c r="A145" s="2">
        <v>39468</v>
      </c>
      <c r="B145" s="12" t="s">
        <v>64</v>
      </c>
      <c r="C145" s="12" t="s">
        <v>65</v>
      </c>
      <c r="D145" s="12" t="s">
        <v>170</v>
      </c>
      <c r="E145" s="12" t="s">
        <v>171</v>
      </c>
      <c r="F145" s="12" t="s">
        <v>62</v>
      </c>
      <c r="G145" s="12" t="s">
        <v>23</v>
      </c>
      <c r="H145" s="12">
        <v>30</v>
      </c>
      <c r="I145" s="16">
        <v>24.9</v>
      </c>
      <c r="J145" s="17">
        <f t="shared" si="2"/>
        <v>747</v>
      </c>
      <c r="K145" s="21"/>
    </row>
    <row r="146" spans="1:11" x14ac:dyDescent="0.25">
      <c r="A146" s="2">
        <v>39468</v>
      </c>
      <c r="B146" s="12" t="s">
        <v>64</v>
      </c>
      <c r="C146" s="12" t="s">
        <v>65</v>
      </c>
      <c r="D146" s="12" t="s">
        <v>170</v>
      </c>
      <c r="E146" s="12" t="s">
        <v>171</v>
      </c>
      <c r="F146" s="12" t="s">
        <v>62</v>
      </c>
      <c r="G146" s="12" t="s">
        <v>172</v>
      </c>
      <c r="H146" s="12">
        <v>15</v>
      </c>
      <c r="I146" s="16">
        <v>26.2</v>
      </c>
      <c r="J146" s="17">
        <f t="shared" si="2"/>
        <v>393</v>
      </c>
      <c r="K146" s="21"/>
    </row>
    <row r="147" spans="1:11" x14ac:dyDescent="0.25">
      <c r="A147" s="2">
        <v>39468</v>
      </c>
      <c r="B147" s="12" t="s">
        <v>64</v>
      </c>
      <c r="C147" s="12" t="s">
        <v>65</v>
      </c>
      <c r="D147" s="12" t="s">
        <v>170</v>
      </c>
      <c r="E147" s="12" t="s">
        <v>171</v>
      </c>
      <c r="F147" s="12" t="s">
        <v>62</v>
      </c>
      <c r="G147" s="12" t="s">
        <v>107</v>
      </c>
      <c r="H147" s="12">
        <v>10</v>
      </c>
      <c r="I147" s="16">
        <v>10.4</v>
      </c>
      <c r="J147" s="17">
        <f t="shared" si="2"/>
        <v>104</v>
      </c>
      <c r="K147" s="21"/>
    </row>
    <row r="148" spans="1:11" x14ac:dyDescent="0.25">
      <c r="A148" s="2">
        <v>39454</v>
      </c>
      <c r="B148" s="12" t="s">
        <v>119</v>
      </c>
      <c r="C148" s="12" t="s">
        <v>120</v>
      </c>
      <c r="D148" s="12" t="s">
        <v>173</v>
      </c>
      <c r="E148" s="12" t="s">
        <v>61</v>
      </c>
      <c r="F148" s="12" t="s">
        <v>62</v>
      </c>
      <c r="G148" s="12" t="s">
        <v>134</v>
      </c>
      <c r="H148" s="12">
        <v>10</v>
      </c>
      <c r="I148" s="16">
        <v>14.4</v>
      </c>
      <c r="J148" s="17">
        <f t="shared" si="2"/>
        <v>144</v>
      </c>
      <c r="K148" s="21"/>
    </row>
    <row r="149" spans="1:11" x14ac:dyDescent="0.25">
      <c r="A149" s="2">
        <v>39454</v>
      </c>
      <c r="B149" s="12" t="s">
        <v>119</v>
      </c>
      <c r="C149" s="12" t="s">
        <v>120</v>
      </c>
      <c r="D149" s="12" t="s">
        <v>173</v>
      </c>
      <c r="E149" s="12" t="s">
        <v>61</v>
      </c>
      <c r="F149" s="12" t="s">
        <v>62</v>
      </c>
      <c r="G149" s="12" t="s">
        <v>58</v>
      </c>
      <c r="H149" s="12">
        <v>30</v>
      </c>
      <c r="I149" s="16">
        <v>8</v>
      </c>
      <c r="J149" s="17">
        <f t="shared" si="2"/>
        <v>240</v>
      </c>
      <c r="K149" s="21"/>
    </row>
    <row r="150" spans="1:11" x14ac:dyDescent="0.25">
      <c r="A150" s="2">
        <v>39454</v>
      </c>
      <c r="B150" s="12" t="s">
        <v>119</v>
      </c>
      <c r="C150" s="12" t="s">
        <v>120</v>
      </c>
      <c r="D150" s="12" t="s">
        <v>173</v>
      </c>
      <c r="E150" s="12" t="s">
        <v>61</v>
      </c>
      <c r="F150" s="12" t="s">
        <v>62</v>
      </c>
      <c r="G150" s="12" t="s">
        <v>166</v>
      </c>
      <c r="H150" s="12">
        <v>42</v>
      </c>
      <c r="I150" s="16">
        <v>36.4</v>
      </c>
      <c r="J150" s="17">
        <f t="shared" si="2"/>
        <v>1528.8</v>
      </c>
      <c r="K150" s="21"/>
    </row>
    <row r="151" spans="1:11" x14ac:dyDescent="0.25">
      <c r="A151" s="2">
        <v>39454</v>
      </c>
      <c r="B151" s="12" t="s">
        <v>119</v>
      </c>
      <c r="C151" s="12" t="s">
        <v>120</v>
      </c>
      <c r="D151" s="12" t="s">
        <v>173</v>
      </c>
      <c r="E151" s="12" t="s">
        <v>61</v>
      </c>
      <c r="F151" s="12" t="s">
        <v>62</v>
      </c>
      <c r="G151" s="12" t="s">
        <v>174</v>
      </c>
      <c r="H151" s="12">
        <v>5</v>
      </c>
      <c r="I151" s="16">
        <v>15.2</v>
      </c>
      <c r="J151" s="17">
        <f t="shared" si="2"/>
        <v>76</v>
      </c>
      <c r="K151" s="21"/>
    </row>
    <row r="152" spans="1:11" x14ac:dyDescent="0.25">
      <c r="A152" s="2">
        <v>39454</v>
      </c>
      <c r="B152" s="12" t="s">
        <v>119</v>
      </c>
      <c r="C152" s="12" t="s">
        <v>120</v>
      </c>
      <c r="D152" s="12" t="s">
        <v>173</v>
      </c>
      <c r="E152" s="12" t="s">
        <v>61</v>
      </c>
      <c r="F152" s="12" t="s">
        <v>62</v>
      </c>
      <c r="G152" s="12" t="s">
        <v>52</v>
      </c>
      <c r="H152" s="12">
        <v>2</v>
      </c>
      <c r="I152" s="16">
        <v>14.7</v>
      </c>
      <c r="J152" s="17">
        <f t="shared" si="2"/>
        <v>29.4</v>
      </c>
      <c r="K152" s="21"/>
    </row>
    <row r="153" spans="1:11" x14ac:dyDescent="0.25">
      <c r="A153" s="2">
        <v>39533</v>
      </c>
      <c r="B153" s="12" t="s">
        <v>54</v>
      </c>
      <c r="C153" s="12" t="s">
        <v>55</v>
      </c>
      <c r="D153" s="12" t="s">
        <v>173</v>
      </c>
      <c r="E153" s="12" t="s">
        <v>61</v>
      </c>
      <c r="F153" s="12" t="s">
        <v>62</v>
      </c>
      <c r="G153" s="12" t="s">
        <v>84</v>
      </c>
      <c r="H153" s="12">
        <v>5</v>
      </c>
      <c r="I153" s="16">
        <v>7.3</v>
      </c>
      <c r="J153" s="17">
        <f t="shared" si="2"/>
        <v>36.5</v>
      </c>
      <c r="K153" s="21"/>
    </row>
    <row r="154" spans="1:11" x14ac:dyDescent="0.25">
      <c r="A154" s="2">
        <v>39533</v>
      </c>
      <c r="B154" s="12" t="s">
        <v>54</v>
      </c>
      <c r="C154" s="12" t="s">
        <v>55</v>
      </c>
      <c r="D154" s="12" t="s">
        <v>173</v>
      </c>
      <c r="E154" s="12" t="s">
        <v>61</v>
      </c>
      <c r="F154" s="12" t="s">
        <v>62</v>
      </c>
      <c r="G154" s="12" t="s">
        <v>23</v>
      </c>
      <c r="H154" s="12">
        <v>30</v>
      </c>
      <c r="I154" s="16">
        <v>24.9</v>
      </c>
      <c r="J154" s="17">
        <f t="shared" si="2"/>
        <v>747</v>
      </c>
      <c r="K154" s="21"/>
    </row>
    <row r="155" spans="1:11" x14ac:dyDescent="0.25">
      <c r="A155" s="2">
        <v>39533</v>
      </c>
      <c r="B155" s="12" t="s">
        <v>54</v>
      </c>
      <c r="C155" s="12" t="s">
        <v>55</v>
      </c>
      <c r="D155" s="12" t="s">
        <v>173</v>
      </c>
      <c r="E155" s="12" t="s">
        <v>61</v>
      </c>
      <c r="F155" s="12" t="s">
        <v>62</v>
      </c>
      <c r="G155" s="12" t="s">
        <v>27</v>
      </c>
      <c r="H155" s="12">
        <v>24</v>
      </c>
      <c r="I155" s="16">
        <v>5.9</v>
      </c>
      <c r="J155" s="17">
        <f t="shared" si="2"/>
        <v>141.60000000000002</v>
      </c>
      <c r="K155" s="21"/>
    </row>
    <row r="156" spans="1:11" x14ac:dyDescent="0.25">
      <c r="A156" s="2">
        <v>39464</v>
      </c>
      <c r="B156" s="12" t="s">
        <v>38</v>
      </c>
      <c r="C156" s="12" t="s">
        <v>39</v>
      </c>
      <c r="D156" s="12" t="s">
        <v>175</v>
      </c>
      <c r="E156" s="12" t="s">
        <v>176</v>
      </c>
      <c r="F156" s="12" t="s">
        <v>99</v>
      </c>
      <c r="G156" s="12" t="s">
        <v>67</v>
      </c>
      <c r="H156" s="12">
        <v>60</v>
      </c>
      <c r="I156" s="16">
        <v>15.2</v>
      </c>
      <c r="J156" s="17">
        <f t="shared" si="2"/>
        <v>912</v>
      </c>
      <c r="K156" s="21"/>
    </row>
    <row r="157" spans="1:11" x14ac:dyDescent="0.25">
      <c r="A157" s="2">
        <v>39464</v>
      </c>
      <c r="B157" s="12" t="s">
        <v>38</v>
      </c>
      <c r="C157" s="12" t="s">
        <v>39</v>
      </c>
      <c r="D157" s="12" t="s">
        <v>175</v>
      </c>
      <c r="E157" s="12" t="s">
        <v>176</v>
      </c>
      <c r="F157" s="12" t="s">
        <v>99</v>
      </c>
      <c r="G157" s="12" t="s">
        <v>53</v>
      </c>
      <c r="H157" s="12">
        <v>55</v>
      </c>
      <c r="I157" s="16">
        <v>7.6</v>
      </c>
      <c r="J157" s="17">
        <f t="shared" si="2"/>
        <v>418</v>
      </c>
      <c r="K157" s="21"/>
    </row>
    <row r="158" spans="1:11" x14ac:dyDescent="0.25">
      <c r="A158" s="2">
        <v>39464</v>
      </c>
      <c r="B158" s="12" t="s">
        <v>38</v>
      </c>
      <c r="C158" s="12" t="s">
        <v>39</v>
      </c>
      <c r="D158" s="12" t="s">
        <v>175</v>
      </c>
      <c r="E158" s="12" t="s">
        <v>176</v>
      </c>
      <c r="F158" s="12" t="s">
        <v>99</v>
      </c>
      <c r="G158" s="12" t="s">
        <v>177</v>
      </c>
      <c r="H158" s="12">
        <v>16</v>
      </c>
      <c r="I158" s="16">
        <v>22.8</v>
      </c>
      <c r="J158" s="17">
        <f t="shared" si="2"/>
        <v>364.8</v>
      </c>
      <c r="K158" s="21"/>
    </row>
    <row r="159" spans="1:11" x14ac:dyDescent="0.25">
      <c r="A159" s="2">
        <v>39464</v>
      </c>
      <c r="B159" s="12" t="s">
        <v>38</v>
      </c>
      <c r="C159" s="12" t="s">
        <v>39</v>
      </c>
      <c r="D159" s="12" t="s">
        <v>175</v>
      </c>
      <c r="E159" s="12" t="s">
        <v>176</v>
      </c>
      <c r="F159" s="12" t="s">
        <v>99</v>
      </c>
      <c r="G159" s="12" t="s">
        <v>118</v>
      </c>
      <c r="H159" s="12">
        <v>15</v>
      </c>
      <c r="I159" s="16">
        <v>8</v>
      </c>
      <c r="J159" s="17">
        <f t="shared" si="2"/>
        <v>120</v>
      </c>
      <c r="K159" s="21"/>
    </row>
    <row r="160" spans="1:11" x14ac:dyDescent="0.25">
      <c r="A160" s="2">
        <v>39497</v>
      </c>
      <c r="B160" s="12" t="s">
        <v>38</v>
      </c>
      <c r="C160" s="12" t="s">
        <v>39</v>
      </c>
      <c r="D160" s="12" t="s">
        <v>175</v>
      </c>
      <c r="E160" s="12" t="s">
        <v>176</v>
      </c>
      <c r="F160" s="12" t="s">
        <v>99</v>
      </c>
      <c r="G160" s="12" t="s">
        <v>117</v>
      </c>
      <c r="H160" s="12">
        <v>120</v>
      </c>
      <c r="I160" s="16">
        <v>19.2</v>
      </c>
      <c r="J160" s="17">
        <f t="shared" si="2"/>
        <v>2304</v>
      </c>
      <c r="K160" s="21"/>
    </row>
    <row r="161" spans="1:11" x14ac:dyDescent="0.25">
      <c r="A161" s="2">
        <v>39497</v>
      </c>
      <c r="B161" s="12" t="s">
        <v>38</v>
      </c>
      <c r="C161" s="12" t="s">
        <v>39</v>
      </c>
      <c r="D161" s="12" t="s">
        <v>175</v>
      </c>
      <c r="E161" s="12" t="s">
        <v>176</v>
      </c>
      <c r="F161" s="12" t="s">
        <v>99</v>
      </c>
      <c r="G161" s="12" t="s">
        <v>33</v>
      </c>
      <c r="H161" s="12">
        <v>35</v>
      </c>
      <c r="I161" s="16">
        <v>26.6</v>
      </c>
      <c r="J161" s="17">
        <f t="shared" si="2"/>
        <v>931</v>
      </c>
      <c r="K161" s="21"/>
    </row>
    <row r="162" spans="1:11" x14ac:dyDescent="0.25">
      <c r="A162" s="2">
        <v>39497</v>
      </c>
      <c r="B162" s="12" t="s">
        <v>38</v>
      </c>
      <c r="C162" s="12" t="s">
        <v>39</v>
      </c>
      <c r="D162" s="12" t="s">
        <v>175</v>
      </c>
      <c r="E162" s="12" t="s">
        <v>176</v>
      </c>
      <c r="F162" s="12" t="s">
        <v>99</v>
      </c>
      <c r="G162" s="12" t="s">
        <v>178</v>
      </c>
      <c r="H162" s="12">
        <v>28</v>
      </c>
      <c r="I162" s="16">
        <v>16.8</v>
      </c>
      <c r="J162" s="17">
        <f t="shared" si="2"/>
        <v>470.40000000000003</v>
      </c>
      <c r="K162" s="21"/>
    </row>
    <row r="163" spans="1:11" x14ac:dyDescent="0.25">
      <c r="A163" s="2">
        <v>39497</v>
      </c>
      <c r="B163" s="12" t="s">
        <v>38</v>
      </c>
      <c r="C163" s="12" t="s">
        <v>39</v>
      </c>
      <c r="D163" s="12" t="s">
        <v>175</v>
      </c>
      <c r="E163" s="12" t="s">
        <v>176</v>
      </c>
      <c r="F163" s="12" t="s">
        <v>99</v>
      </c>
      <c r="G163" s="12" t="s">
        <v>107</v>
      </c>
      <c r="H163" s="12">
        <v>55</v>
      </c>
      <c r="I163" s="16">
        <v>10.4</v>
      </c>
      <c r="J163" s="17">
        <f t="shared" si="2"/>
        <v>572</v>
      </c>
      <c r="K163" s="21"/>
    </row>
    <row r="164" spans="1:11" x14ac:dyDescent="0.25">
      <c r="A164" s="2">
        <v>39495</v>
      </c>
      <c r="B164" s="12" t="s">
        <v>38</v>
      </c>
      <c r="C164" s="12" t="s">
        <v>39</v>
      </c>
      <c r="D164" s="12" t="s">
        <v>179</v>
      </c>
      <c r="E164" s="12" t="s">
        <v>152</v>
      </c>
      <c r="F164" s="12" t="s">
        <v>153</v>
      </c>
      <c r="G164" s="12" t="s">
        <v>23</v>
      </c>
      <c r="H164" s="12">
        <v>6</v>
      </c>
      <c r="I164" s="16">
        <v>24.9</v>
      </c>
      <c r="J164" s="17">
        <f t="shared" si="2"/>
        <v>149.39999999999998</v>
      </c>
      <c r="K164" s="21"/>
    </row>
    <row r="165" spans="1:11" x14ac:dyDescent="0.25">
      <c r="A165" s="2">
        <v>39495</v>
      </c>
      <c r="B165" s="12" t="s">
        <v>38</v>
      </c>
      <c r="C165" s="12" t="s">
        <v>39</v>
      </c>
      <c r="D165" s="12" t="s">
        <v>179</v>
      </c>
      <c r="E165" s="12" t="s">
        <v>152</v>
      </c>
      <c r="F165" s="12" t="s">
        <v>153</v>
      </c>
      <c r="G165" s="12" t="s">
        <v>52</v>
      </c>
      <c r="H165" s="12">
        <v>20</v>
      </c>
      <c r="I165" s="16">
        <v>14.7</v>
      </c>
      <c r="J165" s="17">
        <f t="shared" si="2"/>
        <v>294</v>
      </c>
      <c r="K165" s="21"/>
    </row>
    <row r="166" spans="1:11" x14ac:dyDescent="0.25">
      <c r="A166" s="2">
        <v>39448</v>
      </c>
      <c r="B166" s="12" t="s">
        <v>10</v>
      </c>
      <c r="C166" s="12" t="s">
        <v>11</v>
      </c>
      <c r="D166" s="12" t="s">
        <v>180</v>
      </c>
      <c r="E166" s="12" t="s">
        <v>74</v>
      </c>
      <c r="F166" s="12" t="s">
        <v>75</v>
      </c>
      <c r="G166" s="12" t="s">
        <v>32</v>
      </c>
      <c r="H166" s="12">
        <v>70</v>
      </c>
      <c r="I166" s="16">
        <v>30.4</v>
      </c>
      <c r="J166" s="17">
        <f t="shared" si="2"/>
        <v>2128</v>
      </c>
      <c r="K166" s="21"/>
    </row>
    <row r="167" spans="1:11" x14ac:dyDescent="0.25">
      <c r="A167" s="2">
        <v>39448</v>
      </c>
      <c r="B167" s="12" t="s">
        <v>10</v>
      </c>
      <c r="C167" s="12" t="s">
        <v>11</v>
      </c>
      <c r="D167" s="12" t="s">
        <v>180</v>
      </c>
      <c r="E167" s="12" t="s">
        <v>74</v>
      </c>
      <c r="F167" s="12" t="s">
        <v>75</v>
      </c>
      <c r="G167" s="12" t="s">
        <v>178</v>
      </c>
      <c r="H167" s="12">
        <v>20</v>
      </c>
      <c r="I167" s="16">
        <v>16.8</v>
      </c>
      <c r="J167" s="17">
        <f t="shared" si="2"/>
        <v>336</v>
      </c>
      <c r="K167" s="21"/>
    </row>
    <row r="168" spans="1:11" x14ac:dyDescent="0.25">
      <c r="A168" s="2">
        <v>39448</v>
      </c>
      <c r="B168" s="12" t="s">
        <v>10</v>
      </c>
      <c r="C168" s="12" t="s">
        <v>11</v>
      </c>
      <c r="D168" s="12" t="s">
        <v>180</v>
      </c>
      <c r="E168" s="12" t="s">
        <v>74</v>
      </c>
      <c r="F168" s="12" t="s">
        <v>75</v>
      </c>
      <c r="G168" s="12" t="s">
        <v>129</v>
      </c>
      <c r="H168" s="12">
        <v>60</v>
      </c>
      <c r="I168" s="16">
        <v>17.2</v>
      </c>
      <c r="J168" s="17">
        <f t="shared" si="2"/>
        <v>1032</v>
      </c>
      <c r="K168" s="21"/>
    </row>
    <row r="169" spans="1:11" x14ac:dyDescent="0.25">
      <c r="A169" s="2">
        <v>39526</v>
      </c>
      <c r="B169" s="12" t="s">
        <v>17</v>
      </c>
      <c r="C169" s="12" t="s">
        <v>18</v>
      </c>
      <c r="D169" s="12" t="s">
        <v>180</v>
      </c>
      <c r="E169" s="12" t="s">
        <v>74</v>
      </c>
      <c r="F169" s="12" t="s">
        <v>75</v>
      </c>
      <c r="G169" s="12" t="s">
        <v>149</v>
      </c>
      <c r="H169" s="12">
        <v>30</v>
      </c>
      <c r="I169" s="16">
        <v>210.8</v>
      </c>
      <c r="J169" s="17">
        <f t="shared" si="2"/>
        <v>6324</v>
      </c>
      <c r="K169" s="21"/>
    </row>
    <row r="170" spans="1:11" x14ac:dyDescent="0.25">
      <c r="A170" s="2">
        <v>39526</v>
      </c>
      <c r="B170" s="12" t="s">
        <v>17</v>
      </c>
      <c r="C170" s="12" t="s">
        <v>18</v>
      </c>
      <c r="D170" s="12" t="s">
        <v>180</v>
      </c>
      <c r="E170" s="12" t="s">
        <v>74</v>
      </c>
      <c r="F170" s="12" t="s">
        <v>75</v>
      </c>
      <c r="G170" s="12" t="s">
        <v>172</v>
      </c>
      <c r="H170" s="12">
        <v>28</v>
      </c>
      <c r="I170" s="16">
        <v>26.2</v>
      </c>
      <c r="J170" s="17">
        <f t="shared" si="2"/>
        <v>733.6</v>
      </c>
      <c r="K170" s="21"/>
    </row>
    <row r="171" spans="1:11" x14ac:dyDescent="0.25">
      <c r="A171" s="2">
        <v>39526</v>
      </c>
      <c r="B171" s="12" t="s">
        <v>17</v>
      </c>
      <c r="C171" s="12" t="s">
        <v>18</v>
      </c>
      <c r="D171" s="12" t="s">
        <v>180</v>
      </c>
      <c r="E171" s="12" t="s">
        <v>74</v>
      </c>
      <c r="F171" s="12" t="s">
        <v>75</v>
      </c>
      <c r="G171" s="12" t="s">
        <v>48</v>
      </c>
      <c r="H171" s="12">
        <v>60</v>
      </c>
      <c r="I171" s="16">
        <v>44</v>
      </c>
      <c r="J171" s="17">
        <f t="shared" si="2"/>
        <v>2640</v>
      </c>
      <c r="K171" s="21"/>
    </row>
    <row r="172" spans="1:11" x14ac:dyDescent="0.25">
      <c r="A172" s="2">
        <v>39526</v>
      </c>
      <c r="B172" s="12" t="s">
        <v>17</v>
      </c>
      <c r="C172" s="12" t="s">
        <v>18</v>
      </c>
      <c r="D172" s="12" t="s">
        <v>180</v>
      </c>
      <c r="E172" s="12" t="s">
        <v>74</v>
      </c>
      <c r="F172" s="12" t="s">
        <v>75</v>
      </c>
      <c r="G172" s="12" t="s">
        <v>33</v>
      </c>
      <c r="H172" s="12">
        <v>30</v>
      </c>
      <c r="I172" s="16">
        <v>26.6</v>
      </c>
      <c r="J172" s="17">
        <f t="shared" si="2"/>
        <v>798</v>
      </c>
      <c r="K172" s="21"/>
    </row>
    <row r="173" spans="1:11" x14ac:dyDescent="0.25">
      <c r="A173" s="2">
        <v>39475</v>
      </c>
      <c r="B173" s="12" t="s">
        <v>119</v>
      </c>
      <c r="C173" s="12" t="s">
        <v>120</v>
      </c>
      <c r="D173" s="12" t="s">
        <v>181</v>
      </c>
      <c r="E173" s="12" t="s">
        <v>182</v>
      </c>
      <c r="F173" s="12" t="s">
        <v>96</v>
      </c>
      <c r="G173" s="12" t="s">
        <v>31</v>
      </c>
      <c r="H173" s="12">
        <v>20</v>
      </c>
      <c r="I173" s="16">
        <v>9.6</v>
      </c>
      <c r="J173" s="17">
        <f t="shared" si="2"/>
        <v>192</v>
      </c>
      <c r="K173" s="21"/>
    </row>
    <row r="174" spans="1:11" x14ac:dyDescent="0.25">
      <c r="A174" s="2">
        <v>39490</v>
      </c>
      <c r="B174" s="12" t="s">
        <v>64</v>
      </c>
      <c r="C174" s="12" t="s">
        <v>65</v>
      </c>
      <c r="D174" s="12" t="s">
        <v>181</v>
      </c>
      <c r="E174" s="12" t="s">
        <v>182</v>
      </c>
      <c r="F174" s="12" t="s">
        <v>96</v>
      </c>
      <c r="G174" s="12" t="s">
        <v>63</v>
      </c>
      <c r="H174" s="12">
        <v>6</v>
      </c>
      <c r="I174" s="16">
        <v>16.8</v>
      </c>
      <c r="J174" s="17">
        <f t="shared" si="2"/>
        <v>100.80000000000001</v>
      </c>
      <c r="K174" s="21"/>
    </row>
    <row r="175" spans="1:11" x14ac:dyDescent="0.25">
      <c r="A175" s="2">
        <v>39490</v>
      </c>
      <c r="B175" s="12" t="s">
        <v>64</v>
      </c>
      <c r="C175" s="12" t="s">
        <v>65</v>
      </c>
      <c r="D175" s="12" t="s">
        <v>181</v>
      </c>
      <c r="E175" s="12" t="s">
        <v>182</v>
      </c>
      <c r="F175" s="12" t="s">
        <v>96</v>
      </c>
      <c r="G175" s="12" t="s">
        <v>166</v>
      </c>
      <c r="H175" s="12">
        <v>12</v>
      </c>
      <c r="I175" s="16">
        <v>36.4</v>
      </c>
      <c r="J175" s="17">
        <f t="shared" si="2"/>
        <v>436.79999999999995</v>
      </c>
      <c r="K175" s="21"/>
    </row>
    <row r="176" spans="1:11" x14ac:dyDescent="0.25">
      <c r="A176" s="2">
        <v>39492</v>
      </c>
      <c r="B176" s="12" t="s">
        <v>38</v>
      </c>
      <c r="C176" s="12" t="s">
        <v>39</v>
      </c>
      <c r="D176" s="12" t="s">
        <v>183</v>
      </c>
      <c r="E176" s="12" t="s">
        <v>171</v>
      </c>
      <c r="F176" s="12" t="s">
        <v>62</v>
      </c>
      <c r="G176" s="12" t="s">
        <v>84</v>
      </c>
      <c r="H176" s="12">
        <v>40</v>
      </c>
      <c r="I176" s="16">
        <v>7.3</v>
      </c>
      <c r="J176" s="17">
        <f t="shared" si="2"/>
        <v>292</v>
      </c>
      <c r="K176" s="21"/>
    </row>
    <row r="177" spans="1:11" x14ac:dyDescent="0.25">
      <c r="A177" s="2">
        <v>39492</v>
      </c>
      <c r="B177" s="12" t="s">
        <v>38</v>
      </c>
      <c r="C177" s="12" t="s">
        <v>39</v>
      </c>
      <c r="D177" s="12" t="s">
        <v>183</v>
      </c>
      <c r="E177" s="12" t="s">
        <v>171</v>
      </c>
      <c r="F177" s="12" t="s">
        <v>62</v>
      </c>
      <c r="G177" s="12" t="s">
        <v>178</v>
      </c>
      <c r="H177" s="12">
        <v>35</v>
      </c>
      <c r="I177" s="16">
        <v>16.8</v>
      </c>
      <c r="J177" s="17">
        <f t="shared" si="2"/>
        <v>588</v>
      </c>
      <c r="K177" s="21"/>
    </row>
    <row r="178" spans="1:11" x14ac:dyDescent="0.25">
      <c r="A178" s="2">
        <v>39492</v>
      </c>
      <c r="B178" s="12" t="s">
        <v>38</v>
      </c>
      <c r="C178" s="12" t="s">
        <v>39</v>
      </c>
      <c r="D178" s="12" t="s">
        <v>183</v>
      </c>
      <c r="E178" s="12" t="s">
        <v>171</v>
      </c>
      <c r="F178" s="12" t="s">
        <v>62</v>
      </c>
      <c r="G178" s="12" t="s">
        <v>129</v>
      </c>
      <c r="H178" s="12">
        <v>2</v>
      </c>
      <c r="I178" s="16">
        <v>17.2</v>
      </c>
      <c r="J178" s="17">
        <f t="shared" si="2"/>
        <v>34.4</v>
      </c>
      <c r="K178" s="21"/>
    </row>
    <row r="179" spans="1:11" x14ac:dyDescent="0.25">
      <c r="A179" s="2">
        <v>39527</v>
      </c>
      <c r="B179" s="12" t="s">
        <v>64</v>
      </c>
      <c r="C179" s="12" t="s">
        <v>65</v>
      </c>
      <c r="D179" s="12" t="s">
        <v>183</v>
      </c>
      <c r="E179" s="12" t="s">
        <v>171</v>
      </c>
      <c r="F179" s="12" t="s">
        <v>62</v>
      </c>
      <c r="G179" s="12" t="s">
        <v>73</v>
      </c>
      <c r="H179" s="12">
        <v>24</v>
      </c>
      <c r="I179" s="16">
        <v>16</v>
      </c>
      <c r="J179" s="17">
        <f t="shared" si="2"/>
        <v>384</v>
      </c>
      <c r="K179" s="21"/>
    </row>
    <row r="180" spans="1:11" x14ac:dyDescent="0.25">
      <c r="A180" s="2">
        <v>39527</v>
      </c>
      <c r="B180" s="12" t="s">
        <v>64</v>
      </c>
      <c r="C180" s="12" t="s">
        <v>65</v>
      </c>
      <c r="D180" s="12" t="s">
        <v>183</v>
      </c>
      <c r="E180" s="12" t="s">
        <v>171</v>
      </c>
      <c r="F180" s="12" t="s">
        <v>62</v>
      </c>
      <c r="G180" s="12" t="s">
        <v>106</v>
      </c>
      <c r="H180" s="12">
        <v>40</v>
      </c>
      <c r="I180" s="16">
        <v>27.2</v>
      </c>
      <c r="J180" s="17">
        <f t="shared" si="2"/>
        <v>1088</v>
      </c>
      <c r="K180" s="21"/>
    </row>
    <row r="181" spans="1:11" x14ac:dyDescent="0.25">
      <c r="A181" s="2">
        <v>39467</v>
      </c>
      <c r="B181" s="12" t="s">
        <v>38</v>
      </c>
      <c r="C181" s="12" t="s">
        <v>39</v>
      </c>
      <c r="D181" s="12" t="s">
        <v>184</v>
      </c>
      <c r="E181" s="12" t="s">
        <v>185</v>
      </c>
      <c r="F181" s="12" t="s">
        <v>186</v>
      </c>
      <c r="G181" s="12" t="s">
        <v>106</v>
      </c>
      <c r="H181" s="12">
        <v>60</v>
      </c>
      <c r="I181" s="16">
        <v>27.2</v>
      </c>
      <c r="J181" s="17">
        <f t="shared" si="2"/>
        <v>1632</v>
      </c>
      <c r="K181" s="21"/>
    </row>
    <row r="182" spans="1:11" x14ac:dyDescent="0.25">
      <c r="A182" s="2">
        <v>39467</v>
      </c>
      <c r="B182" s="12" t="s">
        <v>38</v>
      </c>
      <c r="C182" s="12" t="s">
        <v>39</v>
      </c>
      <c r="D182" s="12" t="s">
        <v>184</v>
      </c>
      <c r="E182" s="12" t="s">
        <v>185</v>
      </c>
      <c r="F182" s="12" t="s">
        <v>186</v>
      </c>
      <c r="G182" s="12" t="s">
        <v>160</v>
      </c>
      <c r="H182" s="12">
        <v>20</v>
      </c>
      <c r="I182" s="16">
        <v>28.8</v>
      </c>
      <c r="J182" s="17">
        <f t="shared" si="2"/>
        <v>576</v>
      </c>
      <c r="K182" s="21"/>
    </row>
    <row r="183" spans="1:11" x14ac:dyDescent="0.25">
      <c r="A183" s="2">
        <v>39488</v>
      </c>
      <c r="B183" s="12" t="s">
        <v>38</v>
      </c>
      <c r="C183" s="12" t="s">
        <v>39</v>
      </c>
      <c r="D183" s="12" t="s">
        <v>187</v>
      </c>
      <c r="E183" s="12" t="s">
        <v>188</v>
      </c>
      <c r="F183" s="12" t="s">
        <v>75</v>
      </c>
      <c r="G183" s="12" t="s">
        <v>67</v>
      </c>
      <c r="H183" s="12">
        <v>45</v>
      </c>
      <c r="I183" s="16">
        <v>15.2</v>
      </c>
      <c r="J183" s="17">
        <f t="shared" si="2"/>
        <v>684</v>
      </c>
      <c r="K183" s="21"/>
    </row>
    <row r="184" spans="1:11" x14ac:dyDescent="0.25">
      <c r="A184" s="2">
        <v>39488</v>
      </c>
      <c r="B184" s="12" t="s">
        <v>38</v>
      </c>
      <c r="C184" s="12" t="s">
        <v>39</v>
      </c>
      <c r="D184" s="12" t="s">
        <v>187</v>
      </c>
      <c r="E184" s="12" t="s">
        <v>188</v>
      </c>
      <c r="F184" s="12" t="s">
        <v>75</v>
      </c>
      <c r="G184" s="12" t="s">
        <v>81</v>
      </c>
      <c r="H184" s="12">
        <v>49</v>
      </c>
      <c r="I184" s="16">
        <v>13.9</v>
      </c>
      <c r="J184" s="17">
        <f t="shared" si="2"/>
        <v>681.1</v>
      </c>
      <c r="K184" s="21"/>
    </row>
    <row r="185" spans="1:11" x14ac:dyDescent="0.25">
      <c r="A185" s="2">
        <v>39488</v>
      </c>
      <c r="B185" s="12" t="s">
        <v>38</v>
      </c>
      <c r="C185" s="12" t="s">
        <v>39</v>
      </c>
      <c r="D185" s="12" t="s">
        <v>187</v>
      </c>
      <c r="E185" s="12" t="s">
        <v>188</v>
      </c>
      <c r="F185" s="12" t="s">
        <v>75</v>
      </c>
      <c r="G185" s="12" t="s">
        <v>72</v>
      </c>
      <c r="H185" s="12">
        <v>24</v>
      </c>
      <c r="I185" s="16">
        <v>99</v>
      </c>
      <c r="J185" s="17">
        <f t="shared" si="2"/>
        <v>2376</v>
      </c>
      <c r="K185" s="21"/>
    </row>
    <row r="186" spans="1:11" x14ac:dyDescent="0.25">
      <c r="A186" s="2">
        <v>39488</v>
      </c>
      <c r="B186" s="12" t="s">
        <v>38</v>
      </c>
      <c r="C186" s="12" t="s">
        <v>39</v>
      </c>
      <c r="D186" s="12" t="s">
        <v>187</v>
      </c>
      <c r="E186" s="12" t="s">
        <v>188</v>
      </c>
      <c r="F186" s="12" t="s">
        <v>75</v>
      </c>
      <c r="G186" s="12" t="s">
        <v>177</v>
      </c>
      <c r="H186" s="12">
        <v>90</v>
      </c>
      <c r="I186" s="16">
        <v>22.8</v>
      </c>
      <c r="J186" s="17">
        <f t="shared" si="2"/>
        <v>2052</v>
      </c>
      <c r="K186" s="21"/>
    </row>
    <row r="187" spans="1:11" x14ac:dyDescent="0.25">
      <c r="A187" s="2">
        <v>39498</v>
      </c>
      <c r="B187" s="12" t="s">
        <v>64</v>
      </c>
      <c r="C187" s="12" t="s">
        <v>65</v>
      </c>
      <c r="D187" s="12" t="s">
        <v>187</v>
      </c>
      <c r="E187" s="12" t="s">
        <v>188</v>
      </c>
      <c r="F187" s="12" t="s">
        <v>75</v>
      </c>
      <c r="G187" s="12" t="s">
        <v>166</v>
      </c>
      <c r="H187" s="12">
        <v>15</v>
      </c>
      <c r="I187" s="16">
        <v>36.4</v>
      </c>
      <c r="J187" s="17">
        <f t="shared" si="2"/>
        <v>546</v>
      </c>
      <c r="K187" s="21"/>
    </row>
    <row r="188" spans="1:11" x14ac:dyDescent="0.25">
      <c r="A188" s="2">
        <v>39498</v>
      </c>
      <c r="B188" s="12" t="s">
        <v>64</v>
      </c>
      <c r="C188" s="12" t="s">
        <v>65</v>
      </c>
      <c r="D188" s="12" t="s">
        <v>187</v>
      </c>
      <c r="E188" s="12" t="s">
        <v>188</v>
      </c>
      <c r="F188" s="12" t="s">
        <v>75</v>
      </c>
      <c r="G188" s="12" t="s">
        <v>51</v>
      </c>
      <c r="H188" s="12">
        <v>100</v>
      </c>
      <c r="I188" s="16">
        <v>15.5</v>
      </c>
      <c r="J188" s="17">
        <f t="shared" si="2"/>
        <v>1550</v>
      </c>
      <c r="K188" s="21"/>
    </row>
    <row r="189" spans="1:11" x14ac:dyDescent="0.25">
      <c r="A189" s="2">
        <v>39519</v>
      </c>
      <c r="B189" s="12" t="s">
        <v>64</v>
      </c>
      <c r="C189" s="12" t="s">
        <v>65</v>
      </c>
      <c r="D189" s="12" t="s">
        <v>189</v>
      </c>
      <c r="E189" s="12" t="s">
        <v>13</v>
      </c>
      <c r="F189" s="12" t="s">
        <v>14</v>
      </c>
      <c r="G189" s="12" t="s">
        <v>145</v>
      </c>
      <c r="H189" s="12">
        <v>80</v>
      </c>
      <c r="I189" s="16">
        <v>3.6</v>
      </c>
      <c r="J189" s="17">
        <f t="shared" si="2"/>
        <v>288</v>
      </c>
      <c r="K189" s="21"/>
    </row>
    <row r="190" spans="1:11" x14ac:dyDescent="0.25">
      <c r="A190" s="2">
        <v>39519</v>
      </c>
      <c r="B190" s="12" t="s">
        <v>64</v>
      </c>
      <c r="C190" s="12" t="s">
        <v>65</v>
      </c>
      <c r="D190" s="12" t="s">
        <v>189</v>
      </c>
      <c r="E190" s="12" t="s">
        <v>13</v>
      </c>
      <c r="F190" s="12" t="s">
        <v>14</v>
      </c>
      <c r="G190" s="12" t="s">
        <v>59</v>
      </c>
      <c r="H190" s="12">
        <v>18</v>
      </c>
      <c r="I190" s="16">
        <v>42.4</v>
      </c>
      <c r="J190" s="17">
        <f t="shared" si="2"/>
        <v>763.19999999999993</v>
      </c>
      <c r="K190" s="21"/>
    </row>
    <row r="191" spans="1:11" x14ac:dyDescent="0.25">
      <c r="A191" s="2">
        <v>39463</v>
      </c>
      <c r="B191" s="12" t="s">
        <v>38</v>
      </c>
      <c r="C191" s="12" t="s">
        <v>39</v>
      </c>
      <c r="D191" s="12" t="s">
        <v>190</v>
      </c>
      <c r="E191" s="12" t="s">
        <v>191</v>
      </c>
      <c r="F191" s="12" t="s">
        <v>192</v>
      </c>
      <c r="G191" s="12" t="s">
        <v>149</v>
      </c>
      <c r="H191" s="12">
        <v>50</v>
      </c>
      <c r="I191" s="16">
        <v>210.8</v>
      </c>
      <c r="J191" s="17">
        <f t="shared" si="2"/>
        <v>10540</v>
      </c>
      <c r="K191" s="21"/>
    </row>
    <row r="192" spans="1:11" x14ac:dyDescent="0.25">
      <c r="A192" s="2">
        <v>39463</v>
      </c>
      <c r="B192" s="12" t="s">
        <v>38</v>
      </c>
      <c r="C192" s="12" t="s">
        <v>39</v>
      </c>
      <c r="D192" s="12" t="s">
        <v>190</v>
      </c>
      <c r="E192" s="12" t="s">
        <v>191</v>
      </c>
      <c r="F192" s="12" t="s">
        <v>192</v>
      </c>
      <c r="G192" s="12" t="s">
        <v>31</v>
      </c>
      <c r="H192" s="12">
        <v>2</v>
      </c>
      <c r="I192" s="16">
        <v>9.6</v>
      </c>
      <c r="J192" s="17">
        <f t="shared" si="2"/>
        <v>19.2</v>
      </c>
      <c r="K192" s="21"/>
    </row>
    <row r="193" spans="1:11" x14ac:dyDescent="0.25">
      <c r="A193" s="2">
        <v>39463</v>
      </c>
      <c r="B193" s="12" t="s">
        <v>38</v>
      </c>
      <c r="C193" s="12" t="s">
        <v>39</v>
      </c>
      <c r="D193" s="12" t="s">
        <v>190</v>
      </c>
      <c r="E193" s="12" t="s">
        <v>191</v>
      </c>
      <c r="F193" s="12" t="s">
        <v>192</v>
      </c>
      <c r="G193" s="12" t="s">
        <v>93</v>
      </c>
      <c r="H193" s="12">
        <v>36</v>
      </c>
      <c r="I193" s="16">
        <v>10</v>
      </c>
      <c r="J193" s="17">
        <f t="shared" si="2"/>
        <v>360</v>
      </c>
      <c r="K193" s="21"/>
    </row>
    <row r="194" spans="1:11" x14ac:dyDescent="0.25">
      <c r="A194" s="2">
        <v>39463</v>
      </c>
      <c r="B194" s="12" t="s">
        <v>38</v>
      </c>
      <c r="C194" s="12" t="s">
        <v>39</v>
      </c>
      <c r="D194" s="12" t="s">
        <v>190</v>
      </c>
      <c r="E194" s="12" t="s">
        <v>191</v>
      </c>
      <c r="F194" s="12" t="s">
        <v>192</v>
      </c>
      <c r="G194" s="12" t="s">
        <v>107</v>
      </c>
      <c r="H194" s="12">
        <v>35</v>
      </c>
      <c r="I194" s="16">
        <v>10.4</v>
      </c>
      <c r="J194" s="17">
        <f t="shared" si="2"/>
        <v>364</v>
      </c>
      <c r="K194" s="21"/>
    </row>
    <row r="195" spans="1:11" x14ac:dyDescent="0.25">
      <c r="A195" s="2">
        <v>39478</v>
      </c>
      <c r="B195" s="12" t="s">
        <v>17</v>
      </c>
      <c r="C195" s="12" t="s">
        <v>18</v>
      </c>
      <c r="D195" s="12" t="s">
        <v>193</v>
      </c>
      <c r="E195" s="12" t="s">
        <v>194</v>
      </c>
      <c r="F195" s="12" t="s">
        <v>75</v>
      </c>
      <c r="G195" s="12" t="s">
        <v>23</v>
      </c>
      <c r="H195" s="12">
        <v>10</v>
      </c>
      <c r="I195" s="16">
        <v>24.9</v>
      </c>
      <c r="J195" s="17">
        <f t="shared" ref="J195:J242" si="3">H195*I195</f>
        <v>249</v>
      </c>
      <c r="K195" s="21"/>
    </row>
    <row r="196" spans="1:11" x14ac:dyDescent="0.25">
      <c r="A196" s="2">
        <v>39478</v>
      </c>
      <c r="B196" s="12" t="s">
        <v>17</v>
      </c>
      <c r="C196" s="12" t="s">
        <v>18</v>
      </c>
      <c r="D196" s="12" t="s">
        <v>193</v>
      </c>
      <c r="E196" s="12" t="s">
        <v>194</v>
      </c>
      <c r="F196" s="12" t="s">
        <v>75</v>
      </c>
      <c r="G196" s="12" t="s">
        <v>27</v>
      </c>
      <c r="H196" s="12">
        <v>40</v>
      </c>
      <c r="I196" s="16">
        <v>5.9</v>
      </c>
      <c r="J196" s="17">
        <f t="shared" si="3"/>
        <v>236</v>
      </c>
      <c r="K196" s="21"/>
    </row>
    <row r="197" spans="1:11" x14ac:dyDescent="0.25">
      <c r="A197" s="2">
        <v>39504</v>
      </c>
      <c r="B197" s="12" t="s">
        <v>119</v>
      </c>
      <c r="C197" s="12" t="s">
        <v>120</v>
      </c>
      <c r="D197" s="12" t="s">
        <v>195</v>
      </c>
      <c r="E197" s="12" t="s">
        <v>196</v>
      </c>
      <c r="F197" s="12" t="s">
        <v>197</v>
      </c>
      <c r="G197" s="12" t="s">
        <v>23</v>
      </c>
      <c r="H197" s="12">
        <v>30</v>
      </c>
      <c r="I197" s="16">
        <v>24.9</v>
      </c>
      <c r="J197" s="17">
        <f t="shared" si="3"/>
        <v>747</v>
      </c>
      <c r="K197" s="21"/>
    </row>
    <row r="198" spans="1:11" x14ac:dyDescent="0.25">
      <c r="A198" s="2">
        <v>39504</v>
      </c>
      <c r="B198" s="12" t="s">
        <v>119</v>
      </c>
      <c r="C198" s="12" t="s">
        <v>120</v>
      </c>
      <c r="D198" s="12" t="s">
        <v>195</v>
      </c>
      <c r="E198" s="12" t="s">
        <v>196</v>
      </c>
      <c r="F198" s="12" t="s">
        <v>197</v>
      </c>
      <c r="G198" s="12" t="s">
        <v>166</v>
      </c>
      <c r="H198" s="12">
        <v>30</v>
      </c>
      <c r="I198" s="16">
        <v>36.4</v>
      </c>
      <c r="J198" s="17">
        <f t="shared" si="3"/>
        <v>1092</v>
      </c>
      <c r="K198" s="21"/>
    </row>
    <row r="199" spans="1:11" x14ac:dyDescent="0.25">
      <c r="A199" s="2">
        <v>39504</v>
      </c>
      <c r="B199" s="12" t="s">
        <v>119</v>
      </c>
      <c r="C199" s="12" t="s">
        <v>120</v>
      </c>
      <c r="D199" s="12" t="s">
        <v>195</v>
      </c>
      <c r="E199" s="12" t="s">
        <v>196</v>
      </c>
      <c r="F199" s="12" t="s">
        <v>197</v>
      </c>
      <c r="G199" s="12" t="s">
        <v>105</v>
      </c>
      <c r="H199" s="12">
        <v>20</v>
      </c>
      <c r="I199" s="16">
        <v>36.799999999999997</v>
      </c>
      <c r="J199" s="17">
        <f t="shared" si="3"/>
        <v>736</v>
      </c>
      <c r="K199" s="21"/>
    </row>
    <row r="200" spans="1:11" x14ac:dyDescent="0.25">
      <c r="A200" s="2">
        <v>39504</v>
      </c>
      <c r="B200" s="12" t="s">
        <v>119</v>
      </c>
      <c r="C200" s="12" t="s">
        <v>120</v>
      </c>
      <c r="D200" s="12" t="s">
        <v>195</v>
      </c>
      <c r="E200" s="12" t="s">
        <v>196</v>
      </c>
      <c r="F200" s="12" t="s">
        <v>197</v>
      </c>
      <c r="G200" s="12" t="s">
        <v>32</v>
      </c>
      <c r="H200" s="12">
        <v>15</v>
      </c>
      <c r="I200" s="16">
        <v>30.4</v>
      </c>
      <c r="J200" s="17">
        <f t="shared" si="3"/>
        <v>456</v>
      </c>
      <c r="K200" s="21"/>
    </row>
    <row r="201" spans="1:11" x14ac:dyDescent="0.25">
      <c r="A201" s="2">
        <v>39504</v>
      </c>
      <c r="B201" s="12" t="s">
        <v>119</v>
      </c>
      <c r="C201" s="12" t="s">
        <v>120</v>
      </c>
      <c r="D201" s="12" t="s">
        <v>195</v>
      </c>
      <c r="E201" s="12" t="s">
        <v>196</v>
      </c>
      <c r="F201" s="12" t="s">
        <v>197</v>
      </c>
      <c r="G201" s="12" t="s">
        <v>129</v>
      </c>
      <c r="H201" s="12">
        <v>50</v>
      </c>
      <c r="I201" s="16">
        <v>17.2</v>
      </c>
      <c r="J201" s="17">
        <f t="shared" si="3"/>
        <v>860</v>
      </c>
      <c r="K201" s="21"/>
    </row>
    <row r="202" spans="1:11" x14ac:dyDescent="0.25">
      <c r="A202" s="2">
        <v>39511</v>
      </c>
      <c r="B202" s="12" t="s">
        <v>161</v>
      </c>
      <c r="C202" s="12" t="s">
        <v>162</v>
      </c>
      <c r="D202" s="12" t="s">
        <v>195</v>
      </c>
      <c r="E202" s="12" t="s">
        <v>196</v>
      </c>
      <c r="F202" s="12" t="s">
        <v>197</v>
      </c>
      <c r="G202" s="12" t="s">
        <v>84</v>
      </c>
      <c r="H202" s="12">
        <v>21</v>
      </c>
      <c r="I202" s="16">
        <v>7.3</v>
      </c>
      <c r="J202" s="17">
        <f t="shared" si="3"/>
        <v>153.29999999999998</v>
      </c>
      <c r="K202" s="21"/>
    </row>
    <row r="203" spans="1:11" x14ac:dyDescent="0.25">
      <c r="A203" s="2">
        <v>39511</v>
      </c>
      <c r="B203" s="12" t="s">
        <v>161</v>
      </c>
      <c r="C203" s="12" t="s">
        <v>162</v>
      </c>
      <c r="D203" s="12" t="s">
        <v>195</v>
      </c>
      <c r="E203" s="12" t="s">
        <v>196</v>
      </c>
      <c r="F203" s="12" t="s">
        <v>197</v>
      </c>
      <c r="G203" s="12" t="s">
        <v>144</v>
      </c>
      <c r="H203" s="12">
        <v>50</v>
      </c>
      <c r="I203" s="16">
        <v>11.2</v>
      </c>
      <c r="J203" s="17">
        <f t="shared" si="3"/>
        <v>560</v>
      </c>
      <c r="K203" s="21"/>
    </row>
    <row r="204" spans="1:11" x14ac:dyDescent="0.25">
      <c r="A204" s="2">
        <v>39521</v>
      </c>
      <c r="B204" s="12" t="s">
        <v>49</v>
      </c>
      <c r="C204" s="12" t="s">
        <v>50</v>
      </c>
      <c r="D204" s="12" t="s">
        <v>195</v>
      </c>
      <c r="E204" s="12" t="s">
        <v>196</v>
      </c>
      <c r="F204" s="12" t="s">
        <v>197</v>
      </c>
      <c r="G204" s="12" t="s">
        <v>113</v>
      </c>
      <c r="H204" s="12">
        <v>35</v>
      </c>
      <c r="I204" s="16">
        <v>10</v>
      </c>
      <c r="J204" s="17">
        <f t="shared" si="3"/>
        <v>350</v>
      </c>
      <c r="K204" s="21"/>
    </row>
    <row r="205" spans="1:11" x14ac:dyDescent="0.25">
      <c r="A205" s="2">
        <v>39521</v>
      </c>
      <c r="B205" s="12" t="s">
        <v>49</v>
      </c>
      <c r="C205" s="12" t="s">
        <v>50</v>
      </c>
      <c r="D205" s="12" t="s">
        <v>195</v>
      </c>
      <c r="E205" s="12" t="s">
        <v>196</v>
      </c>
      <c r="F205" s="12" t="s">
        <v>197</v>
      </c>
      <c r="G205" s="12" t="s">
        <v>82</v>
      </c>
      <c r="H205" s="12">
        <v>60</v>
      </c>
      <c r="I205" s="16">
        <v>13.6</v>
      </c>
      <c r="J205" s="17">
        <f t="shared" si="3"/>
        <v>816</v>
      </c>
      <c r="K205" s="21"/>
    </row>
    <row r="206" spans="1:11" x14ac:dyDescent="0.25">
      <c r="A206" s="2">
        <v>39521</v>
      </c>
      <c r="B206" s="12" t="s">
        <v>49</v>
      </c>
      <c r="C206" s="12" t="s">
        <v>50</v>
      </c>
      <c r="D206" s="12" t="s">
        <v>195</v>
      </c>
      <c r="E206" s="12" t="s">
        <v>196</v>
      </c>
      <c r="F206" s="12" t="s">
        <v>197</v>
      </c>
      <c r="G206" s="12" t="s">
        <v>92</v>
      </c>
      <c r="H206" s="12">
        <v>42</v>
      </c>
      <c r="I206" s="16">
        <v>14.4</v>
      </c>
      <c r="J206" s="17">
        <f t="shared" si="3"/>
        <v>604.80000000000007</v>
      </c>
      <c r="K206" s="21"/>
    </row>
    <row r="207" spans="1:11" x14ac:dyDescent="0.25">
      <c r="A207" s="2">
        <v>39484</v>
      </c>
      <c r="B207" s="12" t="s">
        <v>17</v>
      </c>
      <c r="C207" s="12" t="s">
        <v>18</v>
      </c>
      <c r="D207" s="12" t="s">
        <v>198</v>
      </c>
      <c r="E207" s="12" t="s">
        <v>199</v>
      </c>
      <c r="F207" s="12" t="s">
        <v>99</v>
      </c>
      <c r="G207" s="12" t="s">
        <v>84</v>
      </c>
      <c r="H207" s="12">
        <v>15</v>
      </c>
      <c r="I207" s="16">
        <v>7.3</v>
      </c>
      <c r="J207" s="17">
        <f t="shared" si="3"/>
        <v>109.5</v>
      </c>
      <c r="K207" s="21"/>
    </row>
    <row r="208" spans="1:11" x14ac:dyDescent="0.25">
      <c r="A208" s="2">
        <v>39484</v>
      </c>
      <c r="B208" s="12" t="s">
        <v>17</v>
      </c>
      <c r="C208" s="12" t="s">
        <v>18</v>
      </c>
      <c r="D208" s="12" t="s">
        <v>198</v>
      </c>
      <c r="E208" s="12" t="s">
        <v>199</v>
      </c>
      <c r="F208" s="12" t="s">
        <v>99</v>
      </c>
      <c r="G208" s="12" t="s">
        <v>200</v>
      </c>
      <c r="H208" s="12">
        <v>20</v>
      </c>
      <c r="I208" s="16">
        <v>11.2</v>
      </c>
      <c r="J208" s="17">
        <f t="shared" si="3"/>
        <v>224</v>
      </c>
      <c r="K208" s="21"/>
    </row>
    <row r="209" spans="1:11" x14ac:dyDescent="0.25">
      <c r="A209" s="2">
        <v>39484</v>
      </c>
      <c r="B209" s="12" t="s">
        <v>17</v>
      </c>
      <c r="C209" s="12" t="s">
        <v>18</v>
      </c>
      <c r="D209" s="12" t="s">
        <v>198</v>
      </c>
      <c r="E209" s="12" t="s">
        <v>199</v>
      </c>
      <c r="F209" s="12" t="s">
        <v>99</v>
      </c>
      <c r="G209" s="12" t="s">
        <v>201</v>
      </c>
      <c r="H209" s="12">
        <v>15</v>
      </c>
      <c r="I209" s="16">
        <v>15.6</v>
      </c>
      <c r="J209" s="17">
        <f t="shared" si="3"/>
        <v>234</v>
      </c>
      <c r="K209" s="21"/>
    </row>
    <row r="210" spans="1:11" x14ac:dyDescent="0.25">
      <c r="A210" s="2">
        <v>39492</v>
      </c>
      <c r="B210" s="12" t="s">
        <v>88</v>
      </c>
      <c r="C210" s="12" t="s">
        <v>89</v>
      </c>
      <c r="D210" s="12" t="s">
        <v>198</v>
      </c>
      <c r="E210" s="12" t="s">
        <v>199</v>
      </c>
      <c r="F210" s="12" t="s">
        <v>99</v>
      </c>
      <c r="G210" s="12" t="s">
        <v>84</v>
      </c>
      <c r="H210" s="12">
        <v>12</v>
      </c>
      <c r="I210" s="16">
        <v>7.3</v>
      </c>
      <c r="J210" s="17">
        <f t="shared" si="3"/>
        <v>87.6</v>
      </c>
      <c r="K210" s="21"/>
    </row>
    <row r="211" spans="1:11" x14ac:dyDescent="0.25">
      <c r="A211" s="2">
        <v>39492</v>
      </c>
      <c r="B211" s="12" t="s">
        <v>88</v>
      </c>
      <c r="C211" s="12" t="s">
        <v>89</v>
      </c>
      <c r="D211" s="12" t="s">
        <v>198</v>
      </c>
      <c r="E211" s="12" t="s">
        <v>199</v>
      </c>
      <c r="F211" s="12" t="s">
        <v>99</v>
      </c>
      <c r="G211" s="12" t="s">
        <v>145</v>
      </c>
      <c r="H211" s="12">
        <v>20</v>
      </c>
      <c r="I211" s="16">
        <v>3.6</v>
      </c>
      <c r="J211" s="17">
        <f t="shared" si="3"/>
        <v>72</v>
      </c>
      <c r="K211" s="21"/>
    </row>
    <row r="212" spans="1:11" x14ac:dyDescent="0.25">
      <c r="A212" s="2">
        <v>39492</v>
      </c>
      <c r="B212" s="12" t="s">
        <v>88</v>
      </c>
      <c r="C212" s="12" t="s">
        <v>89</v>
      </c>
      <c r="D212" s="12" t="s">
        <v>198</v>
      </c>
      <c r="E212" s="12" t="s">
        <v>199</v>
      </c>
      <c r="F212" s="12" t="s">
        <v>99</v>
      </c>
      <c r="G212" s="12" t="s">
        <v>113</v>
      </c>
      <c r="H212" s="12">
        <v>3</v>
      </c>
      <c r="I212" s="16">
        <v>10</v>
      </c>
      <c r="J212" s="17">
        <f t="shared" si="3"/>
        <v>30</v>
      </c>
      <c r="K212" s="21"/>
    </row>
    <row r="213" spans="1:11" x14ac:dyDescent="0.25">
      <c r="A213" s="2">
        <v>39492</v>
      </c>
      <c r="B213" s="12" t="s">
        <v>88</v>
      </c>
      <c r="C213" s="12" t="s">
        <v>89</v>
      </c>
      <c r="D213" s="12" t="s">
        <v>198</v>
      </c>
      <c r="E213" s="12" t="s">
        <v>199</v>
      </c>
      <c r="F213" s="12" t="s">
        <v>99</v>
      </c>
      <c r="G213" s="12" t="s">
        <v>36</v>
      </c>
      <c r="H213" s="12">
        <v>15</v>
      </c>
      <c r="I213" s="16">
        <v>5.6</v>
      </c>
      <c r="J213" s="17">
        <f t="shared" si="3"/>
        <v>84</v>
      </c>
      <c r="K213" s="21"/>
    </row>
    <row r="214" spans="1:11" x14ac:dyDescent="0.25">
      <c r="A214" s="2">
        <v>39512</v>
      </c>
      <c r="B214" s="12" t="s">
        <v>10</v>
      </c>
      <c r="C214" s="12" t="s">
        <v>11</v>
      </c>
      <c r="D214" s="12" t="s">
        <v>202</v>
      </c>
      <c r="E214" s="12" t="s">
        <v>203</v>
      </c>
      <c r="F214" s="12" t="s">
        <v>192</v>
      </c>
      <c r="G214" s="12" t="s">
        <v>145</v>
      </c>
      <c r="H214" s="12">
        <v>25</v>
      </c>
      <c r="I214" s="16">
        <v>3.6</v>
      </c>
      <c r="J214" s="17">
        <f t="shared" si="3"/>
        <v>90</v>
      </c>
      <c r="K214" s="21"/>
    </row>
    <row r="215" spans="1:11" x14ac:dyDescent="0.25">
      <c r="A215" s="2">
        <v>39512</v>
      </c>
      <c r="B215" s="12" t="s">
        <v>10</v>
      </c>
      <c r="C215" s="12" t="s">
        <v>11</v>
      </c>
      <c r="D215" s="12" t="s">
        <v>202</v>
      </c>
      <c r="E215" s="12" t="s">
        <v>203</v>
      </c>
      <c r="F215" s="12" t="s">
        <v>192</v>
      </c>
      <c r="G215" s="12" t="s">
        <v>72</v>
      </c>
      <c r="H215" s="12">
        <v>18</v>
      </c>
      <c r="I215" s="16">
        <v>99</v>
      </c>
      <c r="J215" s="17">
        <f t="shared" si="3"/>
        <v>1782</v>
      </c>
      <c r="K215" s="21"/>
    </row>
    <row r="216" spans="1:11" x14ac:dyDescent="0.25">
      <c r="A216" s="2">
        <v>39512</v>
      </c>
      <c r="B216" s="12" t="s">
        <v>10</v>
      </c>
      <c r="C216" s="12" t="s">
        <v>11</v>
      </c>
      <c r="D216" s="12" t="s">
        <v>202</v>
      </c>
      <c r="E216" s="12" t="s">
        <v>203</v>
      </c>
      <c r="F216" s="12" t="s">
        <v>192</v>
      </c>
      <c r="G216" s="12" t="s">
        <v>52</v>
      </c>
      <c r="H216" s="12">
        <v>20</v>
      </c>
      <c r="I216" s="16">
        <v>14.7</v>
      </c>
      <c r="J216" s="17">
        <f t="shared" si="3"/>
        <v>294</v>
      </c>
      <c r="K216" s="21"/>
    </row>
    <row r="217" spans="1:11" x14ac:dyDescent="0.25">
      <c r="A217" s="2">
        <v>39512</v>
      </c>
      <c r="B217" s="12" t="s">
        <v>10</v>
      </c>
      <c r="C217" s="12" t="s">
        <v>11</v>
      </c>
      <c r="D217" s="12" t="s">
        <v>202</v>
      </c>
      <c r="E217" s="12" t="s">
        <v>203</v>
      </c>
      <c r="F217" s="12" t="s">
        <v>192</v>
      </c>
      <c r="G217" s="12" t="s">
        <v>204</v>
      </c>
      <c r="H217" s="12">
        <v>30</v>
      </c>
      <c r="I217" s="16">
        <v>7.6</v>
      </c>
      <c r="J217" s="17">
        <f t="shared" si="3"/>
        <v>228</v>
      </c>
      <c r="K217" s="21"/>
    </row>
    <row r="218" spans="1:11" x14ac:dyDescent="0.25">
      <c r="A218" s="2">
        <v>39512</v>
      </c>
      <c r="B218" s="12" t="s">
        <v>10</v>
      </c>
      <c r="C218" s="12" t="s">
        <v>11</v>
      </c>
      <c r="D218" s="12" t="s">
        <v>202</v>
      </c>
      <c r="E218" s="12" t="s">
        <v>203</v>
      </c>
      <c r="F218" s="12" t="s">
        <v>192</v>
      </c>
      <c r="G218" s="12" t="s">
        <v>126</v>
      </c>
      <c r="H218" s="12">
        <v>25</v>
      </c>
      <c r="I218" s="16">
        <v>13</v>
      </c>
      <c r="J218" s="17">
        <f t="shared" si="3"/>
        <v>325</v>
      </c>
      <c r="K218" s="21"/>
    </row>
    <row r="219" spans="1:11" x14ac:dyDescent="0.25">
      <c r="A219" s="2">
        <v>39497</v>
      </c>
      <c r="B219" s="12" t="s">
        <v>64</v>
      </c>
      <c r="C219" s="12" t="s">
        <v>65</v>
      </c>
      <c r="D219" s="12" t="s">
        <v>205</v>
      </c>
      <c r="E219" s="12" t="s">
        <v>206</v>
      </c>
      <c r="F219" s="12" t="s">
        <v>30</v>
      </c>
      <c r="G219" s="12" t="s">
        <v>35</v>
      </c>
      <c r="H219" s="12">
        <v>20</v>
      </c>
      <c r="I219" s="16">
        <v>24.8</v>
      </c>
      <c r="J219" s="17">
        <f t="shared" si="3"/>
        <v>496</v>
      </c>
      <c r="K219" s="21"/>
    </row>
    <row r="220" spans="1:11" x14ac:dyDescent="0.25">
      <c r="A220" s="2">
        <v>39497</v>
      </c>
      <c r="B220" s="12" t="s">
        <v>64</v>
      </c>
      <c r="C220" s="12" t="s">
        <v>65</v>
      </c>
      <c r="D220" s="12" t="s">
        <v>205</v>
      </c>
      <c r="E220" s="12" t="s">
        <v>206</v>
      </c>
      <c r="F220" s="12" t="s">
        <v>30</v>
      </c>
      <c r="G220" s="12" t="s">
        <v>27</v>
      </c>
      <c r="H220" s="12">
        <v>6</v>
      </c>
      <c r="I220" s="16">
        <v>5.9</v>
      </c>
      <c r="J220" s="17">
        <f t="shared" si="3"/>
        <v>35.400000000000006</v>
      </c>
      <c r="K220" s="21"/>
    </row>
    <row r="221" spans="1:11" x14ac:dyDescent="0.25">
      <c r="A221" s="2">
        <v>39505</v>
      </c>
      <c r="B221" s="12" t="s">
        <v>38</v>
      </c>
      <c r="C221" s="12" t="s">
        <v>39</v>
      </c>
      <c r="D221" s="12" t="s">
        <v>205</v>
      </c>
      <c r="E221" s="12" t="s">
        <v>206</v>
      </c>
      <c r="F221" s="12" t="s">
        <v>30</v>
      </c>
      <c r="G221" s="12" t="s">
        <v>57</v>
      </c>
      <c r="H221" s="12">
        <v>16</v>
      </c>
      <c r="I221" s="16">
        <v>24</v>
      </c>
      <c r="J221" s="17">
        <f t="shared" si="3"/>
        <v>384</v>
      </c>
      <c r="K221" s="21"/>
    </row>
    <row r="222" spans="1:11" x14ac:dyDescent="0.25">
      <c r="A222" s="2">
        <v>39505</v>
      </c>
      <c r="B222" s="12" t="s">
        <v>38</v>
      </c>
      <c r="C222" s="12" t="s">
        <v>39</v>
      </c>
      <c r="D222" s="12" t="s">
        <v>205</v>
      </c>
      <c r="E222" s="12" t="s">
        <v>206</v>
      </c>
      <c r="F222" s="12" t="s">
        <v>30</v>
      </c>
      <c r="G222" s="12" t="s">
        <v>31</v>
      </c>
      <c r="H222" s="12">
        <v>20</v>
      </c>
      <c r="I222" s="16">
        <v>9.6</v>
      </c>
      <c r="J222" s="17">
        <f t="shared" si="3"/>
        <v>192</v>
      </c>
      <c r="K222" s="21"/>
    </row>
    <row r="223" spans="1:11" x14ac:dyDescent="0.25">
      <c r="A223" s="2">
        <v>39505</v>
      </c>
      <c r="B223" s="12" t="s">
        <v>38</v>
      </c>
      <c r="C223" s="12" t="s">
        <v>39</v>
      </c>
      <c r="D223" s="12" t="s">
        <v>205</v>
      </c>
      <c r="E223" s="12" t="s">
        <v>206</v>
      </c>
      <c r="F223" s="12" t="s">
        <v>30</v>
      </c>
      <c r="G223" s="12" t="s">
        <v>69</v>
      </c>
      <c r="H223" s="12">
        <v>40</v>
      </c>
      <c r="I223" s="16">
        <v>27.8</v>
      </c>
      <c r="J223" s="17">
        <f t="shared" si="3"/>
        <v>1112</v>
      </c>
      <c r="K223" s="21"/>
    </row>
    <row r="224" spans="1:11" x14ac:dyDescent="0.25">
      <c r="A224" s="2">
        <v>39525</v>
      </c>
      <c r="B224" s="12" t="s">
        <v>54</v>
      </c>
      <c r="C224" s="12" t="s">
        <v>55</v>
      </c>
      <c r="D224" s="12" t="s">
        <v>205</v>
      </c>
      <c r="E224" s="12" t="s">
        <v>206</v>
      </c>
      <c r="F224" s="12" t="s">
        <v>30</v>
      </c>
      <c r="G224" s="12" t="s">
        <v>35</v>
      </c>
      <c r="H224" s="12">
        <v>20</v>
      </c>
      <c r="I224" s="16">
        <v>24.8</v>
      </c>
      <c r="J224" s="17">
        <f t="shared" si="3"/>
        <v>496</v>
      </c>
      <c r="K224" s="21"/>
    </row>
    <row r="225" spans="1:11" x14ac:dyDescent="0.25">
      <c r="A225" s="2">
        <v>39460</v>
      </c>
      <c r="B225" s="12" t="s">
        <v>64</v>
      </c>
      <c r="C225" s="12" t="s">
        <v>65</v>
      </c>
      <c r="D225" s="12" t="s">
        <v>207</v>
      </c>
      <c r="E225" s="12" t="s">
        <v>208</v>
      </c>
      <c r="F225" s="12" t="s">
        <v>209</v>
      </c>
      <c r="G225" s="12" t="s">
        <v>154</v>
      </c>
      <c r="H225" s="12">
        <v>20</v>
      </c>
      <c r="I225" s="16">
        <v>18.600000000000001</v>
      </c>
      <c r="J225" s="17">
        <f t="shared" si="3"/>
        <v>372</v>
      </c>
      <c r="K225" s="21"/>
    </row>
    <row r="226" spans="1:11" x14ac:dyDescent="0.25">
      <c r="A226" s="2">
        <v>39463</v>
      </c>
      <c r="B226" s="12" t="s">
        <v>64</v>
      </c>
      <c r="C226" s="12" t="s">
        <v>65</v>
      </c>
      <c r="D226" s="12" t="s">
        <v>207</v>
      </c>
      <c r="E226" s="12" t="s">
        <v>208</v>
      </c>
      <c r="F226" s="12" t="s">
        <v>209</v>
      </c>
      <c r="G226" s="12" t="s">
        <v>84</v>
      </c>
      <c r="H226" s="12">
        <v>20</v>
      </c>
      <c r="I226" s="16">
        <v>7.3</v>
      </c>
      <c r="J226" s="17">
        <f t="shared" si="3"/>
        <v>146</v>
      </c>
      <c r="K226" s="21"/>
    </row>
    <row r="227" spans="1:11" x14ac:dyDescent="0.25">
      <c r="A227" s="2">
        <v>39463</v>
      </c>
      <c r="B227" s="12" t="s">
        <v>64</v>
      </c>
      <c r="C227" s="12" t="s">
        <v>65</v>
      </c>
      <c r="D227" s="12" t="s">
        <v>207</v>
      </c>
      <c r="E227" s="12" t="s">
        <v>208</v>
      </c>
      <c r="F227" s="12" t="s">
        <v>209</v>
      </c>
      <c r="G227" s="12" t="s">
        <v>172</v>
      </c>
      <c r="H227" s="12">
        <v>10</v>
      </c>
      <c r="I227" s="16">
        <v>26.2</v>
      </c>
      <c r="J227" s="17">
        <f t="shared" si="3"/>
        <v>262</v>
      </c>
      <c r="K227" s="21"/>
    </row>
    <row r="228" spans="1:11" x14ac:dyDescent="0.25">
      <c r="A228" s="2">
        <v>39463</v>
      </c>
      <c r="B228" s="12" t="s">
        <v>64</v>
      </c>
      <c r="C228" s="12" t="s">
        <v>65</v>
      </c>
      <c r="D228" s="12" t="s">
        <v>207</v>
      </c>
      <c r="E228" s="12" t="s">
        <v>208</v>
      </c>
      <c r="F228" s="12" t="s">
        <v>209</v>
      </c>
      <c r="G228" s="12" t="s">
        <v>201</v>
      </c>
      <c r="H228" s="12">
        <v>20</v>
      </c>
      <c r="I228" s="16">
        <v>15.6</v>
      </c>
      <c r="J228" s="17">
        <f t="shared" si="3"/>
        <v>312</v>
      </c>
      <c r="K228" s="21"/>
    </row>
    <row r="229" spans="1:11" x14ac:dyDescent="0.25">
      <c r="A229" s="2">
        <v>39483</v>
      </c>
      <c r="B229" s="12" t="s">
        <v>64</v>
      </c>
      <c r="C229" s="12" t="s">
        <v>65</v>
      </c>
      <c r="D229" s="12" t="s">
        <v>207</v>
      </c>
      <c r="E229" s="12" t="s">
        <v>208</v>
      </c>
      <c r="F229" s="12" t="s">
        <v>209</v>
      </c>
      <c r="G229" s="12" t="s">
        <v>172</v>
      </c>
      <c r="H229" s="12">
        <v>15</v>
      </c>
      <c r="I229" s="16">
        <v>26.2</v>
      </c>
      <c r="J229" s="17">
        <f t="shared" si="3"/>
        <v>393</v>
      </c>
      <c r="K229" s="21"/>
    </row>
    <row r="230" spans="1:11" x14ac:dyDescent="0.25">
      <c r="A230" s="2">
        <v>39502</v>
      </c>
      <c r="B230" s="12" t="s">
        <v>64</v>
      </c>
      <c r="C230" s="12" t="s">
        <v>65</v>
      </c>
      <c r="D230" s="12" t="s">
        <v>207</v>
      </c>
      <c r="E230" s="12" t="s">
        <v>208</v>
      </c>
      <c r="F230" s="12" t="s">
        <v>209</v>
      </c>
      <c r="G230" s="12" t="s">
        <v>26</v>
      </c>
      <c r="H230" s="12">
        <v>20</v>
      </c>
      <c r="I230" s="16">
        <v>14.4</v>
      </c>
      <c r="J230" s="17">
        <f t="shared" si="3"/>
        <v>288</v>
      </c>
      <c r="K230" s="21"/>
    </row>
    <row r="231" spans="1:11" x14ac:dyDescent="0.25">
      <c r="A231" s="2">
        <v>39502</v>
      </c>
      <c r="B231" s="12" t="s">
        <v>64</v>
      </c>
      <c r="C231" s="12" t="s">
        <v>65</v>
      </c>
      <c r="D231" s="12" t="s">
        <v>207</v>
      </c>
      <c r="E231" s="12" t="s">
        <v>208</v>
      </c>
      <c r="F231" s="12" t="s">
        <v>209</v>
      </c>
      <c r="G231" s="12" t="s">
        <v>172</v>
      </c>
      <c r="H231" s="12">
        <v>50</v>
      </c>
      <c r="I231" s="16">
        <v>26.2</v>
      </c>
      <c r="J231" s="17">
        <f t="shared" si="3"/>
        <v>1310</v>
      </c>
      <c r="K231" s="21"/>
    </row>
    <row r="232" spans="1:11" x14ac:dyDescent="0.25">
      <c r="A232" s="2">
        <v>39502</v>
      </c>
      <c r="B232" s="12" t="s">
        <v>64</v>
      </c>
      <c r="C232" s="12" t="s">
        <v>65</v>
      </c>
      <c r="D232" s="12" t="s">
        <v>207</v>
      </c>
      <c r="E232" s="12" t="s">
        <v>208</v>
      </c>
      <c r="F232" s="12" t="s">
        <v>209</v>
      </c>
      <c r="G232" s="12" t="s">
        <v>177</v>
      </c>
      <c r="H232" s="12">
        <v>25</v>
      </c>
      <c r="I232" s="16">
        <v>22.8</v>
      </c>
      <c r="J232" s="17">
        <f t="shared" si="3"/>
        <v>570</v>
      </c>
      <c r="K232" s="21"/>
    </row>
    <row r="233" spans="1:11" x14ac:dyDescent="0.25">
      <c r="A233" s="2">
        <v>39502</v>
      </c>
      <c r="B233" s="12" t="s">
        <v>64</v>
      </c>
      <c r="C233" s="12" t="s">
        <v>65</v>
      </c>
      <c r="D233" s="12" t="s">
        <v>207</v>
      </c>
      <c r="E233" s="12" t="s">
        <v>208</v>
      </c>
      <c r="F233" s="12" t="s">
        <v>209</v>
      </c>
      <c r="G233" s="12" t="s">
        <v>129</v>
      </c>
      <c r="H233" s="12">
        <v>30</v>
      </c>
      <c r="I233" s="16">
        <v>17.2</v>
      </c>
      <c r="J233" s="17">
        <f t="shared" si="3"/>
        <v>516</v>
      </c>
      <c r="K233" s="21"/>
    </row>
    <row r="234" spans="1:11" x14ac:dyDescent="0.25">
      <c r="A234" s="2">
        <v>39468</v>
      </c>
      <c r="B234" s="12" t="s">
        <v>17</v>
      </c>
      <c r="C234" s="12" t="s">
        <v>18</v>
      </c>
      <c r="D234" s="12" t="s">
        <v>210</v>
      </c>
      <c r="E234" s="12" t="s">
        <v>211</v>
      </c>
      <c r="F234" s="12" t="s">
        <v>62</v>
      </c>
      <c r="G234" s="12" t="s">
        <v>212</v>
      </c>
      <c r="H234" s="12">
        <v>20</v>
      </c>
      <c r="I234" s="16">
        <v>77.599999999999994</v>
      </c>
      <c r="J234" s="17">
        <f t="shared" si="3"/>
        <v>1552</v>
      </c>
      <c r="K234" s="21"/>
    </row>
    <row r="235" spans="1:11" x14ac:dyDescent="0.25">
      <c r="A235" s="2">
        <v>39468</v>
      </c>
      <c r="B235" s="12" t="s">
        <v>17</v>
      </c>
      <c r="C235" s="12" t="s">
        <v>18</v>
      </c>
      <c r="D235" s="12" t="s">
        <v>210</v>
      </c>
      <c r="E235" s="12" t="s">
        <v>211</v>
      </c>
      <c r="F235" s="12" t="s">
        <v>62</v>
      </c>
      <c r="G235" s="12" t="s">
        <v>70</v>
      </c>
      <c r="H235" s="12">
        <v>2</v>
      </c>
      <c r="I235" s="16">
        <v>4.8</v>
      </c>
      <c r="J235" s="17">
        <f t="shared" si="3"/>
        <v>9.6</v>
      </c>
      <c r="K235" s="21"/>
    </row>
    <row r="236" spans="1:11" x14ac:dyDescent="0.25">
      <c r="A236" s="2">
        <v>39468</v>
      </c>
      <c r="B236" s="12" t="s">
        <v>17</v>
      </c>
      <c r="C236" s="12" t="s">
        <v>18</v>
      </c>
      <c r="D236" s="12" t="s">
        <v>210</v>
      </c>
      <c r="E236" s="12" t="s">
        <v>211</v>
      </c>
      <c r="F236" s="12" t="s">
        <v>62</v>
      </c>
      <c r="G236" s="12" t="s">
        <v>16</v>
      </c>
      <c r="H236" s="12">
        <v>8</v>
      </c>
      <c r="I236" s="16">
        <v>12</v>
      </c>
      <c r="J236" s="17">
        <f t="shared" si="3"/>
        <v>96</v>
      </c>
      <c r="K236" s="21"/>
    </row>
    <row r="237" spans="1:11" x14ac:dyDescent="0.25">
      <c r="A237" s="2">
        <v>39468</v>
      </c>
      <c r="B237" s="12" t="s">
        <v>17</v>
      </c>
      <c r="C237" s="12" t="s">
        <v>18</v>
      </c>
      <c r="D237" s="12" t="s">
        <v>210</v>
      </c>
      <c r="E237" s="12" t="s">
        <v>211</v>
      </c>
      <c r="F237" s="12" t="s">
        <v>62</v>
      </c>
      <c r="G237" s="12" t="s">
        <v>100</v>
      </c>
      <c r="H237" s="12">
        <v>20</v>
      </c>
      <c r="I237" s="16">
        <v>12</v>
      </c>
      <c r="J237" s="17">
        <f t="shared" si="3"/>
        <v>240</v>
      </c>
      <c r="K237" s="21"/>
    </row>
    <row r="238" spans="1:11" x14ac:dyDescent="0.25">
      <c r="A238" s="2">
        <v>39517</v>
      </c>
      <c r="B238" s="12" t="s">
        <v>10</v>
      </c>
      <c r="C238" s="12" t="s">
        <v>11</v>
      </c>
      <c r="D238" s="12" t="s">
        <v>213</v>
      </c>
      <c r="E238" s="12" t="s">
        <v>214</v>
      </c>
      <c r="F238" s="12" t="s">
        <v>75</v>
      </c>
      <c r="G238" s="12" t="s">
        <v>67</v>
      </c>
      <c r="H238" s="12">
        <v>40</v>
      </c>
      <c r="I238" s="16">
        <v>15.2</v>
      </c>
      <c r="J238" s="17">
        <f t="shared" si="3"/>
        <v>608</v>
      </c>
      <c r="K238" s="21"/>
    </row>
    <row r="239" spans="1:11" x14ac:dyDescent="0.25">
      <c r="A239" s="2">
        <v>39517</v>
      </c>
      <c r="B239" s="12" t="s">
        <v>10</v>
      </c>
      <c r="C239" s="12" t="s">
        <v>11</v>
      </c>
      <c r="D239" s="12" t="s">
        <v>213</v>
      </c>
      <c r="E239" s="12" t="s">
        <v>214</v>
      </c>
      <c r="F239" s="12" t="s">
        <v>75</v>
      </c>
      <c r="G239" s="12" t="s">
        <v>81</v>
      </c>
      <c r="H239" s="12">
        <v>35</v>
      </c>
      <c r="I239" s="16">
        <v>13.9</v>
      </c>
      <c r="J239" s="17">
        <f t="shared" si="3"/>
        <v>486.5</v>
      </c>
      <c r="K239" s="21"/>
    </row>
    <row r="240" spans="1:11" x14ac:dyDescent="0.25">
      <c r="A240" s="2">
        <v>39517</v>
      </c>
      <c r="B240" s="12" t="s">
        <v>10</v>
      </c>
      <c r="C240" s="12" t="s">
        <v>11</v>
      </c>
      <c r="D240" s="12" t="s">
        <v>213</v>
      </c>
      <c r="E240" s="12" t="s">
        <v>214</v>
      </c>
      <c r="F240" s="12" t="s">
        <v>75</v>
      </c>
      <c r="G240" s="12" t="s">
        <v>51</v>
      </c>
      <c r="H240" s="12">
        <v>2</v>
      </c>
      <c r="I240" s="16">
        <v>15.5</v>
      </c>
      <c r="J240" s="17">
        <f t="shared" si="3"/>
        <v>31</v>
      </c>
      <c r="K240" s="21"/>
    </row>
    <row r="241" spans="1:11" x14ac:dyDescent="0.25">
      <c r="A241" s="2">
        <v>39531</v>
      </c>
      <c r="B241" s="12" t="s">
        <v>119</v>
      </c>
      <c r="C241" s="12" t="s">
        <v>120</v>
      </c>
      <c r="D241" s="12" t="s">
        <v>213</v>
      </c>
      <c r="E241" s="12" t="s">
        <v>214</v>
      </c>
      <c r="F241" s="12" t="s">
        <v>75</v>
      </c>
      <c r="G241" s="12" t="s">
        <v>200</v>
      </c>
      <c r="H241" s="12">
        <v>35</v>
      </c>
      <c r="I241" s="16">
        <v>11.2</v>
      </c>
      <c r="J241" s="17">
        <f t="shared" si="3"/>
        <v>392</v>
      </c>
      <c r="K241" s="21"/>
    </row>
    <row r="242" spans="1:11" x14ac:dyDescent="0.25">
      <c r="A242" s="2">
        <v>39531</v>
      </c>
      <c r="B242" s="12" t="s">
        <v>119</v>
      </c>
      <c r="C242" s="12" t="s">
        <v>120</v>
      </c>
      <c r="D242" s="12" t="s">
        <v>213</v>
      </c>
      <c r="E242" s="12" t="s">
        <v>214</v>
      </c>
      <c r="F242" s="12" t="s">
        <v>75</v>
      </c>
      <c r="G242" s="12" t="s">
        <v>107</v>
      </c>
      <c r="H242" s="12">
        <v>30</v>
      </c>
      <c r="I242" s="16">
        <v>10.4</v>
      </c>
      <c r="J242" s="17">
        <f t="shared" si="3"/>
        <v>312</v>
      </c>
      <c r="K242" s="21"/>
    </row>
    <row r="243" spans="1:11" x14ac:dyDescent="0.25">
      <c r="H243" s="6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1:G247"/>
  <sheetViews>
    <sheetView workbookViewId="0">
      <selection activeCell="C18" sqref="C18"/>
    </sheetView>
  </sheetViews>
  <sheetFormatPr defaultRowHeight="15" x14ac:dyDescent="0.25"/>
  <cols>
    <col min="1" max="1" width="48.7109375" bestFit="1" customWidth="1"/>
    <col min="2" max="2" width="10.5703125" bestFit="1" customWidth="1"/>
    <col min="3" max="3" width="26.85546875" bestFit="1" customWidth="1"/>
  </cols>
  <sheetData>
    <row r="1" spans="1:7" x14ac:dyDescent="0.25">
      <c r="A1" s="31">
        <v>38598</v>
      </c>
      <c r="B1" s="28"/>
      <c r="C1" s="32" t="s">
        <v>223</v>
      </c>
    </row>
    <row r="2" spans="1:7" x14ac:dyDescent="0.25">
      <c r="A2" s="33">
        <v>38598</v>
      </c>
    </row>
    <row r="3" spans="1:7" s="22" customFormat="1" x14ac:dyDescent="0.25">
      <c r="A3" s="34">
        <v>38598</v>
      </c>
      <c r="C3" s="24"/>
    </row>
    <row r="4" spans="1:7" s="22" customFormat="1" x14ac:dyDescent="0.25">
      <c r="A4" s="35">
        <v>38598</v>
      </c>
    </row>
    <row r="5" spans="1:7" s="23" customFormat="1" x14ac:dyDescent="0.25">
      <c r="A5" s="36">
        <v>38598</v>
      </c>
    </row>
    <row r="6" spans="1:7" x14ac:dyDescent="0.25">
      <c r="A6" s="37">
        <v>38598</v>
      </c>
      <c r="C6" s="38">
        <f ca="1">TODAY()</f>
        <v>44260</v>
      </c>
    </row>
    <row r="7" spans="1:7" x14ac:dyDescent="0.25">
      <c r="A7" s="39">
        <v>38598</v>
      </c>
      <c r="B7" s="27"/>
      <c r="C7" s="27"/>
      <c r="D7" s="27"/>
      <c r="E7" s="27"/>
      <c r="F7" s="27"/>
      <c r="G7" s="27"/>
    </row>
    <row r="8" spans="1:7" x14ac:dyDescent="0.25">
      <c r="A8" s="40">
        <v>38598</v>
      </c>
      <c r="C8" s="7">
        <f ca="1">TODAY()</f>
        <v>44260</v>
      </c>
    </row>
    <row r="9" spans="1:7" x14ac:dyDescent="0.25">
      <c r="A9" s="41">
        <v>38598</v>
      </c>
    </row>
    <row r="10" spans="1:7" x14ac:dyDescent="0.25">
      <c r="A10" s="42">
        <v>38598</v>
      </c>
    </row>
    <row r="11" spans="1:7" x14ac:dyDescent="0.25">
      <c r="A11" s="2"/>
    </row>
    <row r="12" spans="1:7" x14ac:dyDescent="0.25">
      <c r="A12" s="2"/>
    </row>
    <row r="13" spans="1:7" x14ac:dyDescent="0.25">
      <c r="A13" s="2"/>
    </row>
    <row r="14" spans="1:7" x14ac:dyDescent="0.25">
      <c r="A14" s="2"/>
    </row>
    <row r="15" spans="1:7" x14ac:dyDescent="0.25">
      <c r="A15" s="2"/>
    </row>
    <row r="16" spans="1:7" x14ac:dyDescent="0.25">
      <c r="A16" s="2"/>
    </row>
    <row r="17" spans="1:1" x14ac:dyDescent="0.25">
      <c r="A17" s="2"/>
    </row>
    <row r="18" spans="1:1" x14ac:dyDescent="0.25">
      <c r="A18" s="2"/>
    </row>
    <row r="19" spans="1:1" x14ac:dyDescent="0.25">
      <c r="A19" s="2"/>
    </row>
    <row r="20" spans="1:1" x14ac:dyDescent="0.25">
      <c r="A20" s="2"/>
    </row>
    <row r="21" spans="1:1" x14ac:dyDescent="0.25">
      <c r="A21" s="2"/>
    </row>
    <row r="22" spans="1:1" x14ac:dyDescent="0.25">
      <c r="A22" s="2"/>
    </row>
    <row r="23" spans="1:1" x14ac:dyDescent="0.25">
      <c r="A23" s="2"/>
    </row>
    <row r="24" spans="1:1" x14ac:dyDescent="0.25">
      <c r="A24" s="2"/>
    </row>
    <row r="25" spans="1:1" x14ac:dyDescent="0.25">
      <c r="A25" s="2"/>
    </row>
    <row r="26" spans="1:1" x14ac:dyDescent="0.25">
      <c r="A26" s="2"/>
    </row>
    <row r="27" spans="1:1" x14ac:dyDescent="0.25">
      <c r="A27" s="2"/>
    </row>
    <row r="28" spans="1:1" x14ac:dyDescent="0.25">
      <c r="A28" s="2"/>
    </row>
    <row r="29" spans="1:1" x14ac:dyDescent="0.25">
      <c r="A29" s="2"/>
    </row>
    <row r="30" spans="1:1" x14ac:dyDescent="0.25">
      <c r="A30" s="2"/>
    </row>
    <row r="31" spans="1:1" x14ac:dyDescent="0.25">
      <c r="A31" s="2"/>
    </row>
    <row r="32" spans="1:1" x14ac:dyDescent="0.25">
      <c r="A32" s="2"/>
    </row>
    <row r="33" spans="1:1" x14ac:dyDescent="0.25">
      <c r="A33" s="2"/>
    </row>
    <row r="34" spans="1:1" x14ac:dyDescent="0.25">
      <c r="A34" s="2"/>
    </row>
    <row r="35" spans="1:1" x14ac:dyDescent="0.25">
      <c r="A35" s="2"/>
    </row>
    <row r="36" spans="1:1" x14ac:dyDescent="0.25">
      <c r="A36" s="2"/>
    </row>
    <row r="37" spans="1:1" x14ac:dyDescent="0.25">
      <c r="A37" s="2"/>
    </row>
    <row r="38" spans="1:1" x14ac:dyDescent="0.25">
      <c r="A38" s="2"/>
    </row>
    <row r="39" spans="1:1" x14ac:dyDescent="0.25">
      <c r="A39" s="2"/>
    </row>
    <row r="40" spans="1:1" x14ac:dyDescent="0.25">
      <c r="A40" s="2"/>
    </row>
    <row r="41" spans="1:1" x14ac:dyDescent="0.25">
      <c r="A41" s="2"/>
    </row>
    <row r="42" spans="1:1" x14ac:dyDescent="0.25">
      <c r="A42" s="2"/>
    </row>
    <row r="43" spans="1:1" x14ac:dyDescent="0.25">
      <c r="A43" s="2"/>
    </row>
    <row r="44" spans="1:1" x14ac:dyDescent="0.25">
      <c r="A44" s="2"/>
    </row>
    <row r="45" spans="1:1" x14ac:dyDescent="0.25">
      <c r="A45" s="2"/>
    </row>
    <row r="46" spans="1:1" x14ac:dyDescent="0.25">
      <c r="A46" s="2"/>
    </row>
    <row r="47" spans="1:1" x14ac:dyDescent="0.25">
      <c r="A47" s="2"/>
    </row>
    <row r="48" spans="1:1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  <row r="143" spans="1:1" x14ac:dyDescent="0.25">
      <c r="A143" s="2"/>
    </row>
    <row r="144" spans="1:1" x14ac:dyDescent="0.25">
      <c r="A144" s="2"/>
    </row>
    <row r="145" spans="1:1" x14ac:dyDescent="0.25">
      <c r="A145" s="2"/>
    </row>
    <row r="146" spans="1:1" x14ac:dyDescent="0.25">
      <c r="A146" s="2"/>
    </row>
    <row r="147" spans="1:1" x14ac:dyDescent="0.25">
      <c r="A147" s="2"/>
    </row>
    <row r="148" spans="1:1" x14ac:dyDescent="0.25">
      <c r="A148" s="2"/>
    </row>
    <row r="149" spans="1:1" x14ac:dyDescent="0.25">
      <c r="A149" s="2"/>
    </row>
    <row r="150" spans="1:1" x14ac:dyDescent="0.25">
      <c r="A150" s="2"/>
    </row>
    <row r="151" spans="1:1" x14ac:dyDescent="0.25">
      <c r="A151" s="2"/>
    </row>
    <row r="152" spans="1:1" x14ac:dyDescent="0.25">
      <c r="A152" s="2"/>
    </row>
    <row r="153" spans="1:1" x14ac:dyDescent="0.25">
      <c r="A153" s="2"/>
    </row>
    <row r="154" spans="1:1" x14ac:dyDescent="0.25">
      <c r="A154" s="2"/>
    </row>
    <row r="155" spans="1:1" x14ac:dyDescent="0.25">
      <c r="A155" s="2"/>
    </row>
    <row r="156" spans="1:1" x14ac:dyDescent="0.25">
      <c r="A156" s="2"/>
    </row>
    <row r="157" spans="1:1" x14ac:dyDescent="0.25">
      <c r="A157" s="2"/>
    </row>
    <row r="158" spans="1:1" x14ac:dyDescent="0.25">
      <c r="A158" s="2"/>
    </row>
    <row r="159" spans="1:1" x14ac:dyDescent="0.25">
      <c r="A159" s="2"/>
    </row>
    <row r="160" spans="1:1" x14ac:dyDescent="0.25">
      <c r="A160" s="2"/>
    </row>
    <row r="161" spans="1:1" x14ac:dyDescent="0.25">
      <c r="A161" s="2"/>
    </row>
    <row r="162" spans="1:1" x14ac:dyDescent="0.25">
      <c r="A162" s="2"/>
    </row>
    <row r="163" spans="1:1" x14ac:dyDescent="0.25">
      <c r="A163" s="2"/>
    </row>
    <row r="164" spans="1:1" x14ac:dyDescent="0.25">
      <c r="A164" s="2"/>
    </row>
    <row r="165" spans="1:1" x14ac:dyDescent="0.25">
      <c r="A165" s="2"/>
    </row>
    <row r="166" spans="1:1" x14ac:dyDescent="0.25">
      <c r="A166" s="2"/>
    </row>
    <row r="167" spans="1:1" x14ac:dyDescent="0.25">
      <c r="A167" s="2"/>
    </row>
    <row r="168" spans="1:1" x14ac:dyDescent="0.25">
      <c r="A168" s="2"/>
    </row>
    <row r="169" spans="1:1" x14ac:dyDescent="0.25">
      <c r="A169" s="2"/>
    </row>
    <row r="170" spans="1:1" x14ac:dyDescent="0.25">
      <c r="A170" s="2"/>
    </row>
    <row r="171" spans="1:1" x14ac:dyDescent="0.25">
      <c r="A171" s="2"/>
    </row>
    <row r="172" spans="1:1" x14ac:dyDescent="0.25">
      <c r="A172" s="2"/>
    </row>
    <row r="173" spans="1:1" x14ac:dyDescent="0.25">
      <c r="A173" s="2"/>
    </row>
    <row r="174" spans="1:1" x14ac:dyDescent="0.25">
      <c r="A174" s="2"/>
    </row>
    <row r="175" spans="1:1" x14ac:dyDescent="0.25">
      <c r="A175" s="2"/>
    </row>
    <row r="176" spans="1:1" x14ac:dyDescent="0.25">
      <c r="A176" s="2"/>
    </row>
    <row r="177" spans="1:1" x14ac:dyDescent="0.25">
      <c r="A177" s="2"/>
    </row>
    <row r="178" spans="1:1" x14ac:dyDescent="0.25">
      <c r="A178" s="2"/>
    </row>
    <row r="179" spans="1:1" x14ac:dyDescent="0.25">
      <c r="A179" s="2"/>
    </row>
    <row r="180" spans="1:1" x14ac:dyDescent="0.25">
      <c r="A180" s="2"/>
    </row>
    <row r="181" spans="1:1" x14ac:dyDescent="0.25">
      <c r="A181" s="2"/>
    </row>
    <row r="182" spans="1:1" x14ac:dyDescent="0.25">
      <c r="A182" s="2"/>
    </row>
    <row r="183" spans="1:1" x14ac:dyDescent="0.25">
      <c r="A183" s="2"/>
    </row>
    <row r="184" spans="1:1" x14ac:dyDescent="0.25">
      <c r="A184" s="2"/>
    </row>
    <row r="185" spans="1:1" x14ac:dyDescent="0.25">
      <c r="A185" s="2"/>
    </row>
    <row r="186" spans="1:1" x14ac:dyDescent="0.25">
      <c r="A186" s="2"/>
    </row>
    <row r="187" spans="1:1" x14ac:dyDescent="0.25">
      <c r="A187" s="2"/>
    </row>
    <row r="188" spans="1:1" x14ac:dyDescent="0.25">
      <c r="A188" s="2"/>
    </row>
    <row r="189" spans="1:1" x14ac:dyDescent="0.25">
      <c r="A189" s="2"/>
    </row>
    <row r="190" spans="1:1" x14ac:dyDescent="0.25">
      <c r="A190" s="2"/>
    </row>
    <row r="191" spans="1:1" x14ac:dyDescent="0.25">
      <c r="A191" s="2"/>
    </row>
    <row r="192" spans="1:1" x14ac:dyDescent="0.25">
      <c r="A192" s="2"/>
    </row>
    <row r="193" spans="1:1" x14ac:dyDescent="0.25">
      <c r="A193" s="2"/>
    </row>
    <row r="194" spans="1:1" x14ac:dyDescent="0.25">
      <c r="A194" s="2"/>
    </row>
    <row r="195" spans="1:1" x14ac:dyDescent="0.25">
      <c r="A195" s="2"/>
    </row>
    <row r="196" spans="1:1" x14ac:dyDescent="0.25">
      <c r="A196" s="2"/>
    </row>
    <row r="197" spans="1:1" x14ac:dyDescent="0.25">
      <c r="A197" s="2"/>
    </row>
    <row r="198" spans="1:1" x14ac:dyDescent="0.25">
      <c r="A198" s="2"/>
    </row>
    <row r="199" spans="1:1" x14ac:dyDescent="0.25">
      <c r="A199" s="2"/>
    </row>
    <row r="200" spans="1:1" x14ac:dyDescent="0.25">
      <c r="A200" s="2"/>
    </row>
    <row r="201" spans="1:1" x14ac:dyDescent="0.25">
      <c r="A201" s="2"/>
    </row>
    <row r="202" spans="1:1" x14ac:dyDescent="0.25">
      <c r="A202" s="2"/>
    </row>
    <row r="203" spans="1:1" x14ac:dyDescent="0.25">
      <c r="A203" s="2"/>
    </row>
    <row r="204" spans="1:1" x14ac:dyDescent="0.25">
      <c r="A204" s="2"/>
    </row>
    <row r="205" spans="1:1" x14ac:dyDescent="0.25">
      <c r="A205" s="2"/>
    </row>
    <row r="206" spans="1:1" x14ac:dyDescent="0.25">
      <c r="A206" s="2"/>
    </row>
    <row r="207" spans="1:1" x14ac:dyDescent="0.25">
      <c r="A207" s="2"/>
    </row>
    <row r="208" spans="1:1" x14ac:dyDescent="0.25">
      <c r="A208" s="2"/>
    </row>
    <row r="209" spans="1:1" x14ac:dyDescent="0.25">
      <c r="A209" s="2"/>
    </row>
    <row r="210" spans="1:1" x14ac:dyDescent="0.25">
      <c r="A210" s="2"/>
    </row>
    <row r="211" spans="1:1" x14ac:dyDescent="0.25">
      <c r="A211" s="2"/>
    </row>
    <row r="212" spans="1:1" x14ac:dyDescent="0.25">
      <c r="A212" s="2"/>
    </row>
    <row r="213" spans="1:1" x14ac:dyDescent="0.25">
      <c r="A213" s="2"/>
    </row>
    <row r="214" spans="1:1" x14ac:dyDescent="0.25">
      <c r="A214" s="2"/>
    </row>
    <row r="215" spans="1:1" x14ac:dyDescent="0.25">
      <c r="A215" s="2"/>
    </row>
    <row r="216" spans="1:1" x14ac:dyDescent="0.25">
      <c r="A216" s="2"/>
    </row>
    <row r="217" spans="1:1" x14ac:dyDescent="0.25">
      <c r="A217" s="2"/>
    </row>
    <row r="218" spans="1:1" x14ac:dyDescent="0.25">
      <c r="A218" s="2"/>
    </row>
    <row r="219" spans="1:1" x14ac:dyDescent="0.25">
      <c r="A219" s="2"/>
    </row>
    <row r="220" spans="1:1" x14ac:dyDescent="0.25">
      <c r="A220" s="2"/>
    </row>
    <row r="221" spans="1:1" x14ac:dyDescent="0.25">
      <c r="A221" s="2"/>
    </row>
    <row r="222" spans="1:1" x14ac:dyDescent="0.25">
      <c r="A222" s="2"/>
    </row>
    <row r="223" spans="1:1" x14ac:dyDescent="0.25">
      <c r="A223" s="2"/>
    </row>
    <row r="224" spans="1:1" x14ac:dyDescent="0.25">
      <c r="A224" s="2"/>
    </row>
    <row r="225" spans="1:1" x14ac:dyDescent="0.25">
      <c r="A225" s="2"/>
    </row>
    <row r="226" spans="1:1" x14ac:dyDescent="0.25">
      <c r="A226" s="2"/>
    </row>
    <row r="227" spans="1:1" x14ac:dyDescent="0.25">
      <c r="A227" s="2"/>
    </row>
    <row r="228" spans="1:1" x14ac:dyDescent="0.25">
      <c r="A228" s="2"/>
    </row>
    <row r="229" spans="1:1" x14ac:dyDescent="0.25">
      <c r="A229" s="2"/>
    </row>
    <row r="230" spans="1:1" x14ac:dyDescent="0.25">
      <c r="A230" s="2"/>
    </row>
    <row r="231" spans="1:1" x14ac:dyDescent="0.25">
      <c r="A231" s="2"/>
    </row>
    <row r="232" spans="1:1" x14ac:dyDescent="0.25">
      <c r="A232" s="2"/>
    </row>
    <row r="233" spans="1:1" x14ac:dyDescent="0.25">
      <c r="A233" s="2"/>
    </row>
    <row r="234" spans="1:1" x14ac:dyDescent="0.25">
      <c r="A234" s="2"/>
    </row>
    <row r="235" spans="1:1" x14ac:dyDescent="0.25">
      <c r="A235" s="2"/>
    </row>
    <row r="236" spans="1:1" x14ac:dyDescent="0.25">
      <c r="A236" s="2"/>
    </row>
    <row r="237" spans="1:1" x14ac:dyDescent="0.25">
      <c r="A237" s="2"/>
    </row>
    <row r="238" spans="1:1" x14ac:dyDescent="0.25">
      <c r="A238" s="2"/>
    </row>
    <row r="239" spans="1:1" x14ac:dyDescent="0.25">
      <c r="A239" s="2"/>
    </row>
    <row r="240" spans="1:1" x14ac:dyDescent="0.25">
      <c r="A240" s="2"/>
    </row>
    <row r="241" spans="1:1" x14ac:dyDescent="0.25">
      <c r="A241" s="2"/>
    </row>
    <row r="242" spans="1:1" x14ac:dyDescent="0.25">
      <c r="A242" s="2"/>
    </row>
    <row r="243" spans="1:1" x14ac:dyDescent="0.25">
      <c r="A243" s="2"/>
    </row>
    <row r="244" spans="1:1" x14ac:dyDescent="0.25">
      <c r="A244" s="2"/>
    </row>
    <row r="245" spans="1:1" x14ac:dyDescent="0.25">
      <c r="A245" s="2"/>
    </row>
    <row r="246" spans="1:1" x14ac:dyDescent="0.25">
      <c r="A246" s="2"/>
    </row>
    <row r="247" spans="1:1" x14ac:dyDescent="0.25">
      <c r="A247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P242"/>
  <sheetViews>
    <sheetView workbookViewId="0">
      <selection activeCell="C16" sqref="C16"/>
    </sheetView>
  </sheetViews>
  <sheetFormatPr defaultRowHeight="15" x14ac:dyDescent="0.25"/>
  <cols>
    <col min="1" max="1" width="10.5703125" bestFit="1" customWidth="1"/>
    <col min="2" max="2" width="31.85546875" bestFit="1" customWidth="1"/>
    <col min="3" max="3" width="10.28515625" bestFit="1" customWidth="1"/>
    <col min="4" max="4" width="10.7109375" bestFit="1" customWidth="1"/>
    <col min="5" max="5" width="19" bestFit="1" customWidth="1"/>
    <col min="6" max="6" width="9.140625" bestFit="1" customWidth="1"/>
    <col min="7" max="7" width="12" bestFit="1" customWidth="1"/>
    <col min="8" max="8" width="13.42578125" bestFit="1" customWidth="1"/>
    <col min="9" max="9" width="12.85546875" bestFit="1" customWidth="1"/>
    <col min="10" max="10" width="12.7109375" bestFit="1" customWidth="1"/>
    <col min="11" max="11" width="6.28515625" customWidth="1"/>
    <col min="12" max="16" width="9.140625" style="8"/>
  </cols>
  <sheetData>
    <row r="1" spans="1:16" s="43" customFormat="1" ht="15.75" thickBot="1" x14ac:dyDescent="0.3">
      <c r="A1" s="43" t="s">
        <v>224</v>
      </c>
      <c r="B1" s="43" t="s">
        <v>225</v>
      </c>
      <c r="C1" s="43" t="s">
        <v>226</v>
      </c>
      <c r="D1" s="43" t="s">
        <v>227</v>
      </c>
      <c r="E1" s="43" t="s">
        <v>228</v>
      </c>
      <c r="F1" s="43" t="s">
        <v>229</v>
      </c>
      <c r="G1" s="43" t="s">
        <v>230</v>
      </c>
      <c r="H1" s="43" t="s">
        <v>231</v>
      </c>
      <c r="I1" s="43" t="s">
        <v>232</v>
      </c>
      <c r="J1" s="43" t="s">
        <v>233</v>
      </c>
    </row>
    <row r="2" spans="1:16" x14ac:dyDescent="0.25">
      <c r="A2">
        <v>1</v>
      </c>
      <c r="B2" t="s">
        <v>134</v>
      </c>
      <c r="C2">
        <v>1</v>
      </c>
      <c r="D2">
        <v>1</v>
      </c>
      <c r="E2" t="s">
        <v>234</v>
      </c>
      <c r="F2" s="44">
        <v>18</v>
      </c>
      <c r="G2">
        <v>39</v>
      </c>
      <c r="H2">
        <v>0</v>
      </c>
      <c r="I2">
        <v>10</v>
      </c>
      <c r="J2" t="b">
        <v>0</v>
      </c>
      <c r="L2" s="52"/>
      <c r="M2" s="53"/>
      <c r="N2" s="53"/>
      <c r="O2" s="53"/>
      <c r="P2" s="54"/>
    </row>
    <row r="3" spans="1:16" x14ac:dyDescent="0.25">
      <c r="A3">
        <v>2</v>
      </c>
      <c r="B3" t="s">
        <v>67</v>
      </c>
      <c r="C3">
        <v>1</v>
      </c>
      <c r="D3">
        <v>1</v>
      </c>
      <c r="E3" t="s">
        <v>235</v>
      </c>
      <c r="F3" s="44">
        <v>19</v>
      </c>
      <c r="G3">
        <v>17</v>
      </c>
      <c r="H3">
        <v>40</v>
      </c>
      <c r="I3">
        <v>25</v>
      </c>
      <c r="J3" t="b">
        <v>0</v>
      </c>
      <c r="L3" s="46"/>
      <c r="M3" s="55"/>
      <c r="N3" s="55"/>
      <c r="O3" s="55"/>
      <c r="P3" s="56"/>
    </row>
    <row r="4" spans="1:16" x14ac:dyDescent="0.25">
      <c r="A4">
        <v>3</v>
      </c>
      <c r="B4" t="s">
        <v>141</v>
      </c>
      <c r="C4">
        <v>1</v>
      </c>
      <c r="D4">
        <v>2</v>
      </c>
      <c r="E4" t="s">
        <v>236</v>
      </c>
      <c r="F4" s="44">
        <v>10</v>
      </c>
      <c r="G4">
        <v>13</v>
      </c>
      <c r="H4">
        <v>70</v>
      </c>
      <c r="I4">
        <v>25</v>
      </c>
      <c r="J4" t="b">
        <v>0</v>
      </c>
      <c r="L4" s="46" t="s">
        <v>237</v>
      </c>
      <c r="M4" s="55"/>
      <c r="N4" s="55"/>
      <c r="O4" s="55"/>
      <c r="P4" s="56"/>
    </row>
    <row r="5" spans="1:16" x14ac:dyDescent="0.25">
      <c r="A5">
        <v>4</v>
      </c>
      <c r="B5" t="s">
        <v>104</v>
      </c>
      <c r="C5">
        <v>2</v>
      </c>
      <c r="D5">
        <v>2</v>
      </c>
      <c r="E5" t="s">
        <v>238</v>
      </c>
      <c r="F5" s="44">
        <v>22</v>
      </c>
      <c r="G5">
        <v>53</v>
      </c>
      <c r="H5">
        <v>0</v>
      </c>
      <c r="I5">
        <v>0</v>
      </c>
      <c r="J5" t="b">
        <v>0</v>
      </c>
      <c r="L5" s="46" t="s">
        <v>221</v>
      </c>
      <c r="M5" s="55"/>
      <c r="N5" s="55"/>
      <c r="O5" s="55"/>
      <c r="P5" s="56"/>
    </row>
    <row r="6" spans="1:16" x14ac:dyDescent="0.25">
      <c r="A6">
        <v>5</v>
      </c>
      <c r="B6" t="s">
        <v>239</v>
      </c>
      <c r="C6">
        <v>2</v>
      </c>
      <c r="D6">
        <v>2</v>
      </c>
      <c r="E6" t="s">
        <v>240</v>
      </c>
      <c r="F6" s="44">
        <v>21.35</v>
      </c>
      <c r="G6">
        <v>0</v>
      </c>
      <c r="H6">
        <v>0</v>
      </c>
      <c r="I6">
        <v>0</v>
      </c>
      <c r="J6" t="b">
        <v>1</v>
      </c>
      <c r="L6" s="46" t="s">
        <v>222</v>
      </c>
      <c r="M6" s="55"/>
      <c r="N6" s="55"/>
      <c r="O6" s="55"/>
      <c r="P6" s="56"/>
    </row>
    <row r="7" spans="1:16" x14ac:dyDescent="0.25">
      <c r="A7">
        <v>6</v>
      </c>
      <c r="B7" t="s">
        <v>241</v>
      </c>
      <c r="C7">
        <v>3</v>
      </c>
      <c r="D7">
        <v>2</v>
      </c>
      <c r="E7" t="s">
        <v>242</v>
      </c>
      <c r="F7" s="44">
        <v>25</v>
      </c>
      <c r="G7">
        <v>120</v>
      </c>
      <c r="H7">
        <v>0</v>
      </c>
      <c r="I7">
        <v>25</v>
      </c>
      <c r="J7" t="b">
        <v>0</v>
      </c>
      <c r="L7" s="46" t="s">
        <v>315</v>
      </c>
      <c r="M7" s="55"/>
      <c r="N7" s="55"/>
      <c r="O7" s="55"/>
      <c r="P7" s="56"/>
    </row>
    <row r="8" spans="1:16" x14ac:dyDescent="0.25">
      <c r="A8">
        <v>7</v>
      </c>
      <c r="B8" t="s">
        <v>57</v>
      </c>
      <c r="C8">
        <v>3</v>
      </c>
      <c r="D8">
        <v>7</v>
      </c>
      <c r="E8" t="s">
        <v>243</v>
      </c>
      <c r="F8" s="44">
        <v>30</v>
      </c>
      <c r="G8">
        <v>15</v>
      </c>
      <c r="H8">
        <v>0</v>
      </c>
      <c r="I8">
        <v>10</v>
      </c>
      <c r="J8" t="b">
        <v>0</v>
      </c>
      <c r="L8" s="57" t="s">
        <v>316</v>
      </c>
      <c r="M8" s="58"/>
      <c r="N8" s="58"/>
      <c r="O8" s="55"/>
      <c r="P8" s="56"/>
    </row>
    <row r="9" spans="1:16" x14ac:dyDescent="0.25">
      <c r="A9">
        <v>8</v>
      </c>
      <c r="B9" t="s">
        <v>244</v>
      </c>
      <c r="C9">
        <v>3</v>
      </c>
      <c r="D9">
        <v>2</v>
      </c>
      <c r="E9" t="s">
        <v>245</v>
      </c>
      <c r="F9" s="44">
        <v>40</v>
      </c>
      <c r="G9">
        <v>6</v>
      </c>
      <c r="H9">
        <v>0</v>
      </c>
      <c r="I9">
        <v>0</v>
      </c>
      <c r="J9" t="b">
        <v>0</v>
      </c>
      <c r="L9" s="59"/>
      <c r="M9" s="60"/>
      <c r="N9" s="55"/>
      <c r="O9" s="55"/>
      <c r="P9" s="56"/>
    </row>
    <row r="10" spans="1:16" x14ac:dyDescent="0.25">
      <c r="A10">
        <v>9</v>
      </c>
      <c r="B10" t="s">
        <v>212</v>
      </c>
      <c r="C10">
        <v>4</v>
      </c>
      <c r="D10">
        <v>6</v>
      </c>
      <c r="E10" t="s">
        <v>246</v>
      </c>
      <c r="F10" s="44">
        <v>97</v>
      </c>
      <c r="G10">
        <v>29</v>
      </c>
      <c r="H10">
        <v>0</v>
      </c>
      <c r="I10">
        <v>0</v>
      </c>
      <c r="J10" t="b">
        <v>1</v>
      </c>
      <c r="L10" s="57" t="s">
        <v>317</v>
      </c>
      <c r="M10" s="58"/>
      <c r="N10" s="58"/>
      <c r="O10" s="58"/>
      <c r="P10" s="61"/>
    </row>
    <row r="11" spans="1:16" x14ac:dyDescent="0.25">
      <c r="A11">
        <v>10</v>
      </c>
      <c r="B11" t="s">
        <v>35</v>
      </c>
      <c r="C11">
        <v>4</v>
      </c>
      <c r="D11">
        <v>8</v>
      </c>
      <c r="E11" t="s">
        <v>247</v>
      </c>
      <c r="F11" s="44">
        <v>31</v>
      </c>
      <c r="G11">
        <v>31</v>
      </c>
      <c r="H11">
        <v>0</v>
      </c>
      <c r="I11">
        <v>0</v>
      </c>
      <c r="J11" t="b">
        <v>0</v>
      </c>
      <c r="L11" s="57" t="s">
        <v>318</v>
      </c>
      <c r="M11" s="58"/>
      <c r="N11" s="58"/>
      <c r="O11" s="58"/>
      <c r="P11" s="61"/>
    </row>
    <row r="12" spans="1:16" x14ac:dyDescent="0.25">
      <c r="A12">
        <v>11</v>
      </c>
      <c r="B12" t="s">
        <v>63</v>
      </c>
      <c r="C12">
        <v>5</v>
      </c>
      <c r="D12">
        <v>4</v>
      </c>
      <c r="E12" t="s">
        <v>248</v>
      </c>
      <c r="F12" s="44">
        <v>21</v>
      </c>
      <c r="G12">
        <v>22</v>
      </c>
      <c r="H12">
        <v>30</v>
      </c>
      <c r="I12">
        <v>30</v>
      </c>
      <c r="J12" t="b">
        <v>0</v>
      </c>
      <c r="L12" s="57" t="s">
        <v>319</v>
      </c>
      <c r="M12" s="58"/>
      <c r="N12" s="58"/>
      <c r="O12" s="58"/>
      <c r="P12" s="56"/>
    </row>
    <row r="13" spans="1:16" x14ac:dyDescent="0.25">
      <c r="A13">
        <v>12</v>
      </c>
      <c r="B13" t="s">
        <v>150</v>
      </c>
      <c r="C13">
        <v>5</v>
      </c>
      <c r="D13">
        <v>4</v>
      </c>
      <c r="E13" t="s">
        <v>249</v>
      </c>
      <c r="F13" s="44">
        <v>38</v>
      </c>
      <c r="G13">
        <v>86</v>
      </c>
      <c r="H13">
        <v>0</v>
      </c>
      <c r="I13">
        <v>0</v>
      </c>
      <c r="J13" t="b">
        <v>0</v>
      </c>
      <c r="L13" s="46"/>
      <c r="M13" s="55"/>
      <c r="N13" s="55"/>
      <c r="O13" s="55"/>
      <c r="P13" s="56"/>
    </row>
    <row r="14" spans="1:16" x14ac:dyDescent="0.25">
      <c r="A14">
        <v>13</v>
      </c>
      <c r="B14" t="s">
        <v>70</v>
      </c>
      <c r="C14">
        <v>6</v>
      </c>
      <c r="D14">
        <v>8</v>
      </c>
      <c r="E14" t="s">
        <v>250</v>
      </c>
      <c r="F14" s="44">
        <v>6</v>
      </c>
      <c r="G14">
        <v>24</v>
      </c>
      <c r="H14">
        <v>0</v>
      </c>
      <c r="I14">
        <v>5</v>
      </c>
      <c r="J14" t="b">
        <v>0</v>
      </c>
      <c r="L14" s="46"/>
      <c r="M14" s="55"/>
      <c r="N14" s="55"/>
      <c r="O14" s="55"/>
      <c r="P14" s="56"/>
    </row>
    <row r="15" spans="1:16" x14ac:dyDescent="0.25">
      <c r="A15">
        <v>14</v>
      </c>
      <c r="B15" t="s">
        <v>154</v>
      </c>
      <c r="C15">
        <v>6</v>
      </c>
      <c r="D15">
        <v>7</v>
      </c>
      <c r="E15" t="s">
        <v>251</v>
      </c>
      <c r="F15" s="44">
        <v>23.25</v>
      </c>
      <c r="G15">
        <v>35</v>
      </c>
      <c r="H15">
        <v>0</v>
      </c>
      <c r="I15">
        <v>0</v>
      </c>
      <c r="J15" t="b">
        <v>0</v>
      </c>
      <c r="L15" s="46"/>
      <c r="M15" s="55"/>
      <c r="N15" s="55"/>
      <c r="O15" s="55"/>
      <c r="P15" s="56"/>
    </row>
    <row r="16" spans="1:16" ht="15.75" thickBot="1" x14ac:dyDescent="0.3">
      <c r="A16">
        <v>15</v>
      </c>
      <c r="B16" t="s">
        <v>252</v>
      </c>
      <c r="C16">
        <v>6</v>
      </c>
      <c r="D16">
        <v>2</v>
      </c>
      <c r="E16" t="s">
        <v>253</v>
      </c>
      <c r="F16" s="44">
        <v>15.5</v>
      </c>
      <c r="G16">
        <v>39</v>
      </c>
      <c r="H16">
        <v>0</v>
      </c>
      <c r="I16">
        <v>5</v>
      </c>
      <c r="J16" t="b">
        <v>0</v>
      </c>
      <c r="L16" s="62"/>
      <c r="M16" s="63"/>
      <c r="N16" s="63"/>
      <c r="O16" s="63"/>
      <c r="P16" s="64"/>
    </row>
    <row r="17" spans="1:10" x14ac:dyDescent="0.25">
      <c r="A17">
        <v>16</v>
      </c>
      <c r="B17" t="s">
        <v>81</v>
      </c>
      <c r="C17">
        <v>7</v>
      </c>
      <c r="D17">
        <v>3</v>
      </c>
      <c r="E17" t="s">
        <v>254</v>
      </c>
      <c r="F17" s="44">
        <v>17.45</v>
      </c>
      <c r="G17">
        <v>29</v>
      </c>
      <c r="H17">
        <v>0</v>
      </c>
      <c r="I17">
        <v>10</v>
      </c>
      <c r="J17" t="b">
        <v>0</v>
      </c>
    </row>
    <row r="18" spans="1:10" x14ac:dyDescent="0.25">
      <c r="A18">
        <v>17</v>
      </c>
      <c r="B18" t="s">
        <v>22</v>
      </c>
      <c r="C18">
        <v>7</v>
      </c>
      <c r="D18">
        <v>6</v>
      </c>
      <c r="E18" t="s">
        <v>255</v>
      </c>
      <c r="F18" s="44">
        <v>39</v>
      </c>
      <c r="G18">
        <v>0</v>
      </c>
      <c r="H18">
        <v>0</v>
      </c>
      <c r="I18">
        <v>0</v>
      </c>
      <c r="J18" t="b">
        <v>1</v>
      </c>
    </row>
    <row r="19" spans="1:10" x14ac:dyDescent="0.25">
      <c r="A19">
        <v>18</v>
      </c>
      <c r="B19" t="s">
        <v>42</v>
      </c>
      <c r="C19">
        <v>7</v>
      </c>
      <c r="D19">
        <v>8</v>
      </c>
      <c r="E19" t="s">
        <v>256</v>
      </c>
      <c r="F19" s="44">
        <v>62.5</v>
      </c>
      <c r="G19">
        <v>42</v>
      </c>
      <c r="H19">
        <v>0</v>
      </c>
      <c r="I19">
        <v>0</v>
      </c>
      <c r="J19" t="b">
        <v>0</v>
      </c>
    </row>
    <row r="20" spans="1:10" x14ac:dyDescent="0.25">
      <c r="A20">
        <v>19</v>
      </c>
      <c r="B20" t="s">
        <v>84</v>
      </c>
      <c r="C20">
        <v>8</v>
      </c>
      <c r="D20">
        <v>3</v>
      </c>
      <c r="E20" t="s">
        <v>257</v>
      </c>
      <c r="F20" s="44">
        <v>9.1999999999999993</v>
      </c>
      <c r="G20">
        <v>25</v>
      </c>
      <c r="H20">
        <v>0</v>
      </c>
      <c r="I20">
        <v>5</v>
      </c>
      <c r="J20" t="b">
        <v>0</v>
      </c>
    </row>
    <row r="21" spans="1:10" x14ac:dyDescent="0.25">
      <c r="A21">
        <v>20</v>
      </c>
      <c r="B21" t="s">
        <v>258</v>
      </c>
      <c r="C21">
        <v>8</v>
      </c>
      <c r="D21">
        <v>3</v>
      </c>
      <c r="E21" t="s">
        <v>259</v>
      </c>
      <c r="F21" s="44">
        <v>81</v>
      </c>
      <c r="G21">
        <v>40</v>
      </c>
      <c r="H21">
        <v>0</v>
      </c>
      <c r="I21">
        <v>0</v>
      </c>
      <c r="J21" t="b">
        <v>0</v>
      </c>
    </row>
    <row r="22" spans="1:10" x14ac:dyDescent="0.25">
      <c r="A22">
        <v>21</v>
      </c>
      <c r="B22" t="s">
        <v>58</v>
      </c>
      <c r="C22">
        <v>8</v>
      </c>
      <c r="D22">
        <v>3</v>
      </c>
      <c r="E22" t="s">
        <v>260</v>
      </c>
      <c r="F22" s="44">
        <v>10</v>
      </c>
      <c r="G22">
        <v>3</v>
      </c>
      <c r="H22">
        <v>40</v>
      </c>
      <c r="I22">
        <v>5</v>
      </c>
      <c r="J22" t="b">
        <v>0</v>
      </c>
    </row>
    <row r="23" spans="1:10" x14ac:dyDescent="0.25">
      <c r="A23">
        <v>22</v>
      </c>
      <c r="B23" t="s">
        <v>68</v>
      </c>
      <c r="C23">
        <v>9</v>
      </c>
      <c r="D23">
        <v>5</v>
      </c>
      <c r="E23" t="s">
        <v>261</v>
      </c>
      <c r="F23" s="44">
        <v>21</v>
      </c>
      <c r="G23">
        <v>104</v>
      </c>
      <c r="H23">
        <v>0</v>
      </c>
      <c r="I23">
        <v>25</v>
      </c>
      <c r="J23" t="b">
        <v>0</v>
      </c>
    </row>
    <row r="24" spans="1:10" x14ac:dyDescent="0.25">
      <c r="A24">
        <v>23</v>
      </c>
      <c r="B24" t="s">
        <v>43</v>
      </c>
      <c r="C24">
        <v>9</v>
      </c>
      <c r="D24">
        <v>5</v>
      </c>
      <c r="E24" t="s">
        <v>262</v>
      </c>
      <c r="F24" s="44">
        <v>9</v>
      </c>
      <c r="G24">
        <v>61</v>
      </c>
      <c r="H24">
        <v>0</v>
      </c>
      <c r="I24">
        <v>25</v>
      </c>
      <c r="J24" t="b">
        <v>0</v>
      </c>
    </row>
    <row r="25" spans="1:10" x14ac:dyDescent="0.25">
      <c r="A25">
        <v>24</v>
      </c>
      <c r="B25" t="s">
        <v>145</v>
      </c>
      <c r="C25">
        <v>10</v>
      </c>
      <c r="D25">
        <v>1</v>
      </c>
      <c r="E25" t="s">
        <v>263</v>
      </c>
      <c r="F25" s="44">
        <v>4.5</v>
      </c>
      <c r="G25">
        <v>20</v>
      </c>
      <c r="H25">
        <v>0</v>
      </c>
      <c r="I25">
        <v>0</v>
      </c>
      <c r="J25" t="b">
        <v>1</v>
      </c>
    </row>
    <row r="26" spans="1:10" x14ac:dyDescent="0.25">
      <c r="A26">
        <v>25</v>
      </c>
      <c r="B26" t="s">
        <v>146</v>
      </c>
      <c r="C26">
        <v>11</v>
      </c>
      <c r="D26">
        <v>3</v>
      </c>
      <c r="E26" t="s">
        <v>264</v>
      </c>
      <c r="F26" s="44">
        <v>14</v>
      </c>
      <c r="G26">
        <v>76</v>
      </c>
      <c r="H26">
        <v>0</v>
      </c>
      <c r="I26">
        <v>30</v>
      </c>
      <c r="J26" t="b">
        <v>0</v>
      </c>
    </row>
    <row r="27" spans="1:10" x14ac:dyDescent="0.25">
      <c r="A27">
        <v>26</v>
      </c>
      <c r="B27" t="s">
        <v>23</v>
      </c>
      <c r="C27">
        <v>11</v>
      </c>
      <c r="D27">
        <v>3</v>
      </c>
      <c r="E27" t="s">
        <v>265</v>
      </c>
      <c r="F27" s="44">
        <v>31.23</v>
      </c>
      <c r="G27">
        <v>15</v>
      </c>
      <c r="H27">
        <v>0</v>
      </c>
      <c r="I27">
        <v>0</v>
      </c>
      <c r="J27" t="b">
        <v>0</v>
      </c>
    </row>
    <row r="28" spans="1:10" x14ac:dyDescent="0.25">
      <c r="A28">
        <v>27</v>
      </c>
      <c r="B28" t="s">
        <v>157</v>
      </c>
      <c r="C28">
        <v>11</v>
      </c>
      <c r="D28">
        <v>3</v>
      </c>
      <c r="E28" t="s">
        <v>266</v>
      </c>
      <c r="F28" s="44">
        <v>43.9</v>
      </c>
      <c r="G28">
        <v>49</v>
      </c>
      <c r="H28">
        <v>0</v>
      </c>
      <c r="I28">
        <v>30</v>
      </c>
      <c r="J28" t="b">
        <v>0</v>
      </c>
    </row>
    <row r="29" spans="1:10" x14ac:dyDescent="0.25">
      <c r="A29">
        <v>28</v>
      </c>
      <c r="B29" t="s">
        <v>166</v>
      </c>
      <c r="C29">
        <v>12</v>
      </c>
      <c r="D29">
        <v>7</v>
      </c>
      <c r="E29" t="s">
        <v>267</v>
      </c>
      <c r="F29" s="44">
        <v>45.6</v>
      </c>
      <c r="G29">
        <v>26</v>
      </c>
      <c r="H29">
        <v>0</v>
      </c>
      <c r="I29">
        <v>0</v>
      </c>
      <c r="J29" t="b">
        <v>1</v>
      </c>
    </row>
    <row r="30" spans="1:10" x14ac:dyDescent="0.25">
      <c r="A30">
        <v>29</v>
      </c>
      <c r="B30" t="s">
        <v>72</v>
      </c>
      <c r="C30">
        <v>12</v>
      </c>
      <c r="D30">
        <v>6</v>
      </c>
      <c r="E30" t="s">
        <v>268</v>
      </c>
      <c r="F30" s="44">
        <v>123.79</v>
      </c>
      <c r="G30">
        <v>0</v>
      </c>
      <c r="H30">
        <v>0</v>
      </c>
      <c r="I30">
        <v>0</v>
      </c>
      <c r="J30" t="b">
        <v>1</v>
      </c>
    </row>
    <row r="31" spans="1:10" x14ac:dyDescent="0.25">
      <c r="A31">
        <v>30</v>
      </c>
      <c r="B31" t="s">
        <v>76</v>
      </c>
      <c r="C31">
        <v>13</v>
      </c>
      <c r="D31">
        <v>8</v>
      </c>
      <c r="E31" t="s">
        <v>269</v>
      </c>
      <c r="F31" s="44">
        <v>25.89</v>
      </c>
      <c r="G31">
        <v>10</v>
      </c>
      <c r="H31">
        <v>0</v>
      </c>
      <c r="I31">
        <v>15</v>
      </c>
      <c r="J31" t="b">
        <v>0</v>
      </c>
    </row>
    <row r="32" spans="1:10" x14ac:dyDescent="0.25">
      <c r="A32">
        <v>31</v>
      </c>
      <c r="B32" t="s">
        <v>113</v>
      </c>
      <c r="C32">
        <v>14</v>
      </c>
      <c r="D32">
        <v>4</v>
      </c>
      <c r="E32" t="s">
        <v>270</v>
      </c>
      <c r="F32" s="44">
        <v>12.5</v>
      </c>
      <c r="G32">
        <v>0</v>
      </c>
      <c r="H32">
        <v>70</v>
      </c>
      <c r="I32">
        <v>20</v>
      </c>
      <c r="J32" t="b">
        <v>0</v>
      </c>
    </row>
    <row r="33" spans="1:10" x14ac:dyDescent="0.25">
      <c r="A33">
        <v>32</v>
      </c>
      <c r="B33" t="s">
        <v>271</v>
      </c>
      <c r="C33">
        <v>14</v>
      </c>
      <c r="D33">
        <v>4</v>
      </c>
      <c r="E33" t="s">
        <v>272</v>
      </c>
      <c r="F33" s="44">
        <v>32</v>
      </c>
      <c r="G33">
        <v>9</v>
      </c>
      <c r="H33">
        <v>40</v>
      </c>
      <c r="I33">
        <v>25</v>
      </c>
      <c r="J33" t="b">
        <v>0</v>
      </c>
    </row>
    <row r="34" spans="1:10" x14ac:dyDescent="0.25">
      <c r="A34">
        <v>33</v>
      </c>
      <c r="B34" t="s">
        <v>47</v>
      </c>
      <c r="C34">
        <v>15</v>
      </c>
      <c r="D34">
        <v>4</v>
      </c>
      <c r="E34" t="s">
        <v>273</v>
      </c>
      <c r="F34" s="44">
        <v>2.5</v>
      </c>
      <c r="G34">
        <v>112</v>
      </c>
      <c r="H34">
        <v>0</v>
      </c>
      <c r="I34">
        <v>20</v>
      </c>
      <c r="J34" t="b">
        <v>0</v>
      </c>
    </row>
    <row r="35" spans="1:10" x14ac:dyDescent="0.25">
      <c r="A35">
        <v>34</v>
      </c>
      <c r="B35" t="s">
        <v>200</v>
      </c>
      <c r="C35">
        <v>16</v>
      </c>
      <c r="D35">
        <v>1</v>
      </c>
      <c r="E35" t="s">
        <v>235</v>
      </c>
      <c r="F35" s="44">
        <v>14</v>
      </c>
      <c r="G35">
        <v>111</v>
      </c>
      <c r="H35">
        <v>0</v>
      </c>
      <c r="I35">
        <v>15</v>
      </c>
      <c r="J35" t="b">
        <v>0</v>
      </c>
    </row>
    <row r="36" spans="1:10" x14ac:dyDescent="0.25">
      <c r="A36">
        <v>35</v>
      </c>
      <c r="B36" t="s">
        <v>24</v>
      </c>
      <c r="C36">
        <v>16</v>
      </c>
      <c r="D36">
        <v>1</v>
      </c>
      <c r="E36" t="s">
        <v>235</v>
      </c>
      <c r="F36" s="44">
        <v>18</v>
      </c>
      <c r="G36">
        <v>20</v>
      </c>
      <c r="H36">
        <v>0</v>
      </c>
      <c r="I36">
        <v>15</v>
      </c>
      <c r="J36" t="b">
        <v>0</v>
      </c>
    </row>
    <row r="37" spans="1:10" x14ac:dyDescent="0.25">
      <c r="A37">
        <v>36</v>
      </c>
      <c r="B37" t="s">
        <v>174</v>
      </c>
      <c r="C37">
        <v>17</v>
      </c>
      <c r="D37">
        <v>8</v>
      </c>
      <c r="E37" t="s">
        <v>274</v>
      </c>
      <c r="F37" s="44">
        <v>19</v>
      </c>
      <c r="G37">
        <v>112</v>
      </c>
      <c r="H37">
        <v>0</v>
      </c>
      <c r="I37">
        <v>20</v>
      </c>
      <c r="J37" t="b">
        <v>0</v>
      </c>
    </row>
    <row r="38" spans="1:10" x14ac:dyDescent="0.25">
      <c r="A38">
        <v>37</v>
      </c>
      <c r="B38" t="s">
        <v>87</v>
      </c>
      <c r="C38">
        <v>17</v>
      </c>
      <c r="D38">
        <v>8</v>
      </c>
      <c r="E38" t="s">
        <v>275</v>
      </c>
      <c r="F38" s="44">
        <v>26</v>
      </c>
      <c r="G38">
        <v>11</v>
      </c>
      <c r="H38">
        <v>50</v>
      </c>
      <c r="I38">
        <v>25</v>
      </c>
      <c r="J38" t="b">
        <v>0</v>
      </c>
    </row>
    <row r="39" spans="1:10" x14ac:dyDescent="0.25">
      <c r="A39">
        <v>38</v>
      </c>
      <c r="B39" t="s">
        <v>149</v>
      </c>
      <c r="C39">
        <v>18</v>
      </c>
      <c r="D39">
        <v>1</v>
      </c>
      <c r="E39" t="s">
        <v>276</v>
      </c>
      <c r="F39" s="44">
        <v>263.5</v>
      </c>
      <c r="G39">
        <v>17</v>
      </c>
      <c r="H39">
        <v>0</v>
      </c>
      <c r="I39">
        <v>15</v>
      </c>
      <c r="J39" t="b">
        <v>0</v>
      </c>
    </row>
    <row r="40" spans="1:10" x14ac:dyDescent="0.25">
      <c r="A40">
        <v>39</v>
      </c>
      <c r="B40" t="s">
        <v>26</v>
      </c>
      <c r="C40">
        <v>18</v>
      </c>
      <c r="D40">
        <v>1</v>
      </c>
      <c r="E40" t="s">
        <v>277</v>
      </c>
      <c r="F40" s="44">
        <v>18</v>
      </c>
      <c r="G40">
        <v>69</v>
      </c>
      <c r="H40">
        <v>0</v>
      </c>
      <c r="I40">
        <v>5</v>
      </c>
      <c r="J40" t="b">
        <v>0</v>
      </c>
    </row>
    <row r="41" spans="1:10" x14ac:dyDescent="0.25">
      <c r="A41">
        <v>40</v>
      </c>
      <c r="B41" t="s">
        <v>52</v>
      </c>
      <c r="C41">
        <v>19</v>
      </c>
      <c r="D41">
        <v>8</v>
      </c>
      <c r="E41" t="s">
        <v>278</v>
      </c>
      <c r="F41" s="44">
        <v>18.399999999999999</v>
      </c>
      <c r="G41">
        <v>123</v>
      </c>
      <c r="H41">
        <v>0</v>
      </c>
      <c r="I41">
        <v>30</v>
      </c>
      <c r="J41" t="b">
        <v>0</v>
      </c>
    </row>
    <row r="42" spans="1:10" x14ac:dyDescent="0.25">
      <c r="A42">
        <v>41</v>
      </c>
      <c r="B42" t="s">
        <v>25</v>
      </c>
      <c r="C42">
        <v>19</v>
      </c>
      <c r="D42">
        <v>8</v>
      </c>
      <c r="E42" t="s">
        <v>279</v>
      </c>
      <c r="F42" s="44">
        <v>9.65</v>
      </c>
      <c r="G42">
        <v>85</v>
      </c>
      <c r="H42">
        <v>0</v>
      </c>
      <c r="I42">
        <v>10</v>
      </c>
      <c r="J42" t="b">
        <v>0</v>
      </c>
    </row>
    <row r="43" spans="1:10" x14ac:dyDescent="0.25">
      <c r="A43">
        <v>42</v>
      </c>
      <c r="B43" t="s">
        <v>144</v>
      </c>
      <c r="C43">
        <v>20</v>
      </c>
      <c r="D43">
        <v>5</v>
      </c>
      <c r="E43" t="s">
        <v>280</v>
      </c>
      <c r="F43" s="44">
        <v>14</v>
      </c>
      <c r="G43">
        <v>26</v>
      </c>
      <c r="H43">
        <v>0</v>
      </c>
      <c r="I43">
        <v>0</v>
      </c>
      <c r="J43" t="b">
        <v>1</v>
      </c>
    </row>
    <row r="44" spans="1:10" x14ac:dyDescent="0.25">
      <c r="A44">
        <v>43</v>
      </c>
      <c r="B44" t="s">
        <v>105</v>
      </c>
      <c r="C44">
        <v>20</v>
      </c>
      <c r="D44">
        <v>1</v>
      </c>
      <c r="E44" t="s">
        <v>281</v>
      </c>
      <c r="F44" s="44">
        <v>46</v>
      </c>
      <c r="G44">
        <v>17</v>
      </c>
      <c r="H44">
        <v>10</v>
      </c>
      <c r="I44">
        <v>25</v>
      </c>
      <c r="J44" t="b">
        <v>0</v>
      </c>
    </row>
    <row r="45" spans="1:10" x14ac:dyDescent="0.25">
      <c r="A45">
        <v>44</v>
      </c>
      <c r="B45" t="s">
        <v>51</v>
      </c>
      <c r="C45">
        <v>20</v>
      </c>
      <c r="D45">
        <v>2</v>
      </c>
      <c r="E45" t="s">
        <v>282</v>
      </c>
      <c r="F45" s="44">
        <v>19.45</v>
      </c>
      <c r="G45">
        <v>27</v>
      </c>
      <c r="H45">
        <v>0</v>
      </c>
      <c r="I45">
        <v>15</v>
      </c>
      <c r="J45" t="b">
        <v>0</v>
      </c>
    </row>
    <row r="46" spans="1:10" x14ac:dyDescent="0.25">
      <c r="A46">
        <v>45</v>
      </c>
      <c r="B46" t="s">
        <v>204</v>
      </c>
      <c r="C46">
        <v>21</v>
      </c>
      <c r="D46">
        <v>8</v>
      </c>
      <c r="E46" t="s">
        <v>283</v>
      </c>
      <c r="F46" s="44">
        <v>9.5</v>
      </c>
      <c r="G46">
        <v>5</v>
      </c>
      <c r="H46">
        <v>70</v>
      </c>
      <c r="I46">
        <v>15</v>
      </c>
      <c r="J46" t="b">
        <v>0</v>
      </c>
    </row>
    <row r="47" spans="1:10" x14ac:dyDescent="0.25">
      <c r="A47">
        <v>46</v>
      </c>
      <c r="B47" t="s">
        <v>31</v>
      </c>
      <c r="C47">
        <v>21</v>
      </c>
      <c r="D47">
        <v>8</v>
      </c>
      <c r="E47" t="s">
        <v>284</v>
      </c>
      <c r="F47" s="44">
        <v>12</v>
      </c>
      <c r="G47">
        <v>95</v>
      </c>
      <c r="H47">
        <v>0</v>
      </c>
      <c r="I47">
        <v>0</v>
      </c>
      <c r="J47" t="b">
        <v>0</v>
      </c>
    </row>
    <row r="48" spans="1:10" x14ac:dyDescent="0.25">
      <c r="A48">
        <v>47</v>
      </c>
      <c r="B48" t="s">
        <v>53</v>
      </c>
      <c r="C48">
        <v>22</v>
      </c>
      <c r="D48">
        <v>3</v>
      </c>
      <c r="E48" t="s">
        <v>285</v>
      </c>
      <c r="F48" s="44">
        <v>9.5</v>
      </c>
      <c r="G48">
        <v>36</v>
      </c>
      <c r="H48">
        <v>0</v>
      </c>
      <c r="I48">
        <v>0</v>
      </c>
      <c r="J48" t="b">
        <v>0</v>
      </c>
    </row>
    <row r="49" spans="1:10" x14ac:dyDescent="0.25">
      <c r="A49">
        <v>48</v>
      </c>
      <c r="B49" t="s">
        <v>15</v>
      </c>
      <c r="C49">
        <v>22</v>
      </c>
      <c r="D49">
        <v>3</v>
      </c>
      <c r="E49" t="s">
        <v>286</v>
      </c>
      <c r="F49" s="44">
        <v>12.75</v>
      </c>
      <c r="G49">
        <v>15</v>
      </c>
      <c r="H49">
        <v>70</v>
      </c>
      <c r="I49">
        <v>25</v>
      </c>
      <c r="J49" t="b">
        <v>0</v>
      </c>
    </row>
    <row r="50" spans="1:10" x14ac:dyDescent="0.25">
      <c r="A50">
        <v>49</v>
      </c>
      <c r="B50" t="s">
        <v>73</v>
      </c>
      <c r="C50">
        <v>23</v>
      </c>
      <c r="D50">
        <v>3</v>
      </c>
      <c r="E50" t="s">
        <v>287</v>
      </c>
      <c r="F50" s="44">
        <v>20</v>
      </c>
      <c r="G50">
        <v>10</v>
      </c>
      <c r="H50">
        <v>60</v>
      </c>
      <c r="I50">
        <v>15</v>
      </c>
      <c r="J50" t="b">
        <v>0</v>
      </c>
    </row>
    <row r="51" spans="1:10" x14ac:dyDescent="0.25">
      <c r="A51">
        <v>50</v>
      </c>
      <c r="B51" t="s">
        <v>126</v>
      </c>
      <c r="C51">
        <v>23</v>
      </c>
      <c r="D51">
        <v>3</v>
      </c>
      <c r="E51" t="s">
        <v>288</v>
      </c>
      <c r="F51" s="44">
        <v>16.25</v>
      </c>
      <c r="G51">
        <v>65</v>
      </c>
      <c r="H51">
        <v>0</v>
      </c>
      <c r="I51">
        <v>30</v>
      </c>
      <c r="J51" t="b">
        <v>0</v>
      </c>
    </row>
    <row r="52" spans="1:10" x14ac:dyDescent="0.25">
      <c r="A52">
        <v>51</v>
      </c>
      <c r="B52" t="s">
        <v>59</v>
      </c>
      <c r="C52">
        <v>24</v>
      </c>
      <c r="D52">
        <v>7</v>
      </c>
      <c r="E52" t="s">
        <v>289</v>
      </c>
      <c r="F52" s="44">
        <v>53</v>
      </c>
      <c r="G52">
        <v>20</v>
      </c>
      <c r="H52">
        <v>0</v>
      </c>
      <c r="I52">
        <v>10</v>
      </c>
      <c r="J52" t="b">
        <v>0</v>
      </c>
    </row>
    <row r="53" spans="1:10" x14ac:dyDescent="0.25">
      <c r="A53">
        <v>52</v>
      </c>
      <c r="B53" t="s">
        <v>36</v>
      </c>
      <c r="C53">
        <v>24</v>
      </c>
      <c r="D53">
        <v>5</v>
      </c>
      <c r="E53" t="s">
        <v>290</v>
      </c>
      <c r="F53" s="44">
        <v>7</v>
      </c>
      <c r="G53">
        <v>38</v>
      </c>
      <c r="H53">
        <v>0</v>
      </c>
      <c r="I53">
        <v>25</v>
      </c>
      <c r="J53" t="b">
        <v>0</v>
      </c>
    </row>
    <row r="54" spans="1:10" x14ac:dyDescent="0.25">
      <c r="A54">
        <v>53</v>
      </c>
      <c r="B54" t="s">
        <v>172</v>
      </c>
      <c r="C54">
        <v>24</v>
      </c>
      <c r="D54">
        <v>6</v>
      </c>
      <c r="E54" t="s">
        <v>291</v>
      </c>
      <c r="F54" s="44">
        <v>32.799999999999997</v>
      </c>
      <c r="G54">
        <v>0</v>
      </c>
      <c r="H54">
        <v>0</v>
      </c>
      <c r="I54">
        <v>0</v>
      </c>
      <c r="J54" t="b">
        <v>1</v>
      </c>
    </row>
    <row r="55" spans="1:10" x14ac:dyDescent="0.25">
      <c r="A55">
        <v>54</v>
      </c>
      <c r="B55" t="s">
        <v>27</v>
      </c>
      <c r="C55">
        <v>25</v>
      </c>
      <c r="D55">
        <v>6</v>
      </c>
      <c r="E55" t="s">
        <v>292</v>
      </c>
      <c r="F55" s="44">
        <v>7.45</v>
      </c>
      <c r="G55">
        <v>21</v>
      </c>
      <c r="H55">
        <v>0</v>
      </c>
      <c r="I55">
        <v>10</v>
      </c>
      <c r="J55" t="b">
        <v>0</v>
      </c>
    </row>
    <row r="56" spans="1:10" x14ac:dyDescent="0.25">
      <c r="A56">
        <v>55</v>
      </c>
      <c r="B56" t="s">
        <v>117</v>
      </c>
      <c r="C56">
        <v>25</v>
      </c>
      <c r="D56">
        <v>6</v>
      </c>
      <c r="E56" t="s">
        <v>293</v>
      </c>
      <c r="F56" s="44">
        <v>24</v>
      </c>
      <c r="G56">
        <v>115</v>
      </c>
      <c r="H56">
        <v>0</v>
      </c>
      <c r="I56">
        <v>20</v>
      </c>
      <c r="J56" t="b">
        <v>0</v>
      </c>
    </row>
    <row r="57" spans="1:10" x14ac:dyDescent="0.25">
      <c r="A57">
        <v>56</v>
      </c>
      <c r="B57" t="s">
        <v>32</v>
      </c>
      <c r="C57">
        <v>26</v>
      </c>
      <c r="D57">
        <v>5</v>
      </c>
      <c r="E57" t="s">
        <v>294</v>
      </c>
      <c r="F57" s="44">
        <v>38</v>
      </c>
      <c r="G57">
        <v>21</v>
      </c>
      <c r="H57">
        <v>10</v>
      </c>
      <c r="I57">
        <v>30</v>
      </c>
      <c r="J57" t="b">
        <v>0</v>
      </c>
    </row>
    <row r="58" spans="1:10" x14ac:dyDescent="0.25">
      <c r="A58">
        <v>57</v>
      </c>
      <c r="B58" t="s">
        <v>201</v>
      </c>
      <c r="C58">
        <v>26</v>
      </c>
      <c r="D58">
        <v>5</v>
      </c>
      <c r="E58" t="s">
        <v>294</v>
      </c>
      <c r="F58" s="44">
        <v>19.5</v>
      </c>
      <c r="G58">
        <v>36</v>
      </c>
      <c r="H58">
        <v>0</v>
      </c>
      <c r="I58">
        <v>20</v>
      </c>
      <c r="J58" t="b">
        <v>0</v>
      </c>
    </row>
    <row r="59" spans="1:10" x14ac:dyDescent="0.25">
      <c r="A59">
        <v>58</v>
      </c>
      <c r="B59" t="s">
        <v>295</v>
      </c>
      <c r="C59">
        <v>27</v>
      </c>
      <c r="D59">
        <v>8</v>
      </c>
      <c r="E59" t="s">
        <v>296</v>
      </c>
      <c r="F59" s="44">
        <v>13.25</v>
      </c>
      <c r="G59">
        <v>62</v>
      </c>
      <c r="H59">
        <v>0</v>
      </c>
      <c r="I59">
        <v>20</v>
      </c>
      <c r="J59" t="b">
        <v>0</v>
      </c>
    </row>
    <row r="60" spans="1:10" x14ac:dyDescent="0.25">
      <c r="A60">
        <v>59</v>
      </c>
      <c r="B60" t="s">
        <v>48</v>
      </c>
      <c r="C60">
        <v>28</v>
      </c>
      <c r="D60">
        <v>4</v>
      </c>
      <c r="E60" t="s">
        <v>297</v>
      </c>
      <c r="F60" s="44">
        <v>55</v>
      </c>
      <c r="G60">
        <v>79</v>
      </c>
      <c r="H60">
        <v>0</v>
      </c>
      <c r="I60">
        <v>0</v>
      </c>
      <c r="J60" t="b">
        <v>0</v>
      </c>
    </row>
    <row r="61" spans="1:10" x14ac:dyDescent="0.25">
      <c r="A61">
        <v>60</v>
      </c>
      <c r="B61" t="s">
        <v>106</v>
      </c>
      <c r="C61">
        <v>28</v>
      </c>
      <c r="D61">
        <v>4</v>
      </c>
      <c r="E61" t="s">
        <v>298</v>
      </c>
      <c r="F61" s="44">
        <v>34</v>
      </c>
      <c r="G61">
        <v>19</v>
      </c>
      <c r="H61">
        <v>0</v>
      </c>
      <c r="I61">
        <v>0</v>
      </c>
      <c r="J61" t="b">
        <v>0</v>
      </c>
    </row>
    <row r="62" spans="1:10" x14ac:dyDescent="0.25">
      <c r="A62">
        <v>61</v>
      </c>
      <c r="B62" t="s">
        <v>177</v>
      </c>
      <c r="C62">
        <v>29</v>
      </c>
      <c r="D62">
        <v>2</v>
      </c>
      <c r="E62" t="s">
        <v>299</v>
      </c>
      <c r="F62" s="44">
        <v>28.5</v>
      </c>
      <c r="G62">
        <v>113</v>
      </c>
      <c r="H62">
        <v>0</v>
      </c>
      <c r="I62">
        <v>25</v>
      </c>
      <c r="J62" t="b">
        <v>0</v>
      </c>
    </row>
    <row r="63" spans="1:10" x14ac:dyDescent="0.25">
      <c r="A63">
        <v>62</v>
      </c>
      <c r="B63" t="s">
        <v>37</v>
      </c>
      <c r="C63">
        <v>29</v>
      </c>
      <c r="D63">
        <v>3</v>
      </c>
      <c r="E63" t="s">
        <v>300</v>
      </c>
      <c r="F63" s="44">
        <v>49.3</v>
      </c>
      <c r="G63">
        <v>17</v>
      </c>
      <c r="H63">
        <v>0</v>
      </c>
      <c r="I63">
        <v>0</v>
      </c>
      <c r="J63" t="b">
        <v>0</v>
      </c>
    </row>
    <row r="64" spans="1:10" x14ac:dyDescent="0.25">
      <c r="A64">
        <v>63</v>
      </c>
      <c r="B64" t="s">
        <v>80</v>
      </c>
      <c r="C64">
        <v>7</v>
      </c>
      <c r="D64">
        <v>2</v>
      </c>
      <c r="E64" t="s">
        <v>301</v>
      </c>
      <c r="F64" s="44">
        <v>43.9</v>
      </c>
      <c r="G64">
        <v>24</v>
      </c>
      <c r="H64">
        <v>0</v>
      </c>
      <c r="I64">
        <v>5</v>
      </c>
      <c r="J64" t="b">
        <v>0</v>
      </c>
    </row>
    <row r="65" spans="1:10" x14ac:dyDescent="0.25">
      <c r="A65">
        <v>64</v>
      </c>
      <c r="B65" t="s">
        <v>33</v>
      </c>
      <c r="C65">
        <v>12</v>
      </c>
      <c r="D65">
        <v>5</v>
      </c>
      <c r="E65" t="s">
        <v>302</v>
      </c>
      <c r="F65" s="44">
        <v>33.25</v>
      </c>
      <c r="G65">
        <v>22</v>
      </c>
      <c r="H65">
        <v>80</v>
      </c>
      <c r="I65">
        <v>30</v>
      </c>
      <c r="J65" t="b">
        <v>0</v>
      </c>
    </row>
    <row r="66" spans="1:10" x14ac:dyDescent="0.25">
      <c r="A66">
        <v>65</v>
      </c>
      <c r="B66" t="s">
        <v>178</v>
      </c>
      <c r="C66">
        <v>2</v>
      </c>
      <c r="D66">
        <v>2</v>
      </c>
      <c r="E66" t="s">
        <v>303</v>
      </c>
      <c r="F66" s="44">
        <v>21.05</v>
      </c>
      <c r="G66">
        <v>76</v>
      </c>
      <c r="H66">
        <v>0</v>
      </c>
      <c r="I66">
        <v>0</v>
      </c>
      <c r="J66" t="b">
        <v>0</v>
      </c>
    </row>
    <row r="67" spans="1:10" x14ac:dyDescent="0.25">
      <c r="A67">
        <v>66</v>
      </c>
      <c r="B67" t="s">
        <v>82</v>
      </c>
      <c r="C67">
        <v>2</v>
      </c>
      <c r="D67">
        <v>2</v>
      </c>
      <c r="E67" t="s">
        <v>304</v>
      </c>
      <c r="F67" s="44">
        <v>17</v>
      </c>
      <c r="G67">
        <v>4</v>
      </c>
      <c r="H67">
        <v>100</v>
      </c>
      <c r="I67">
        <v>20</v>
      </c>
      <c r="J67" t="b">
        <v>0</v>
      </c>
    </row>
    <row r="68" spans="1:10" x14ac:dyDescent="0.25">
      <c r="A68">
        <v>67</v>
      </c>
      <c r="B68" t="s">
        <v>305</v>
      </c>
      <c r="C68">
        <v>16</v>
      </c>
      <c r="D68">
        <v>1</v>
      </c>
      <c r="E68" t="s">
        <v>235</v>
      </c>
      <c r="F68" s="44">
        <v>14</v>
      </c>
      <c r="G68">
        <v>52</v>
      </c>
      <c r="H68">
        <v>0</v>
      </c>
      <c r="I68">
        <v>10</v>
      </c>
      <c r="J68" t="b">
        <v>0</v>
      </c>
    </row>
    <row r="69" spans="1:10" x14ac:dyDescent="0.25">
      <c r="A69">
        <v>68</v>
      </c>
      <c r="B69" t="s">
        <v>93</v>
      </c>
      <c r="C69">
        <v>8</v>
      </c>
      <c r="D69">
        <v>3</v>
      </c>
      <c r="E69" t="s">
        <v>306</v>
      </c>
      <c r="F69" s="44">
        <v>12.5</v>
      </c>
      <c r="G69">
        <v>6</v>
      </c>
      <c r="H69">
        <v>10</v>
      </c>
      <c r="I69">
        <v>15</v>
      </c>
      <c r="J69" t="b">
        <v>0</v>
      </c>
    </row>
    <row r="70" spans="1:10" x14ac:dyDescent="0.25">
      <c r="A70">
        <v>69</v>
      </c>
      <c r="B70" t="s">
        <v>160</v>
      </c>
      <c r="C70">
        <v>15</v>
      </c>
      <c r="D70">
        <v>4</v>
      </c>
      <c r="E70" t="s">
        <v>307</v>
      </c>
      <c r="F70" s="44">
        <v>36</v>
      </c>
      <c r="G70">
        <v>26</v>
      </c>
      <c r="H70">
        <v>0</v>
      </c>
      <c r="I70">
        <v>15</v>
      </c>
      <c r="J70" t="b">
        <v>0</v>
      </c>
    </row>
    <row r="71" spans="1:10" x14ac:dyDescent="0.25">
      <c r="A71">
        <v>70</v>
      </c>
      <c r="B71" t="s">
        <v>16</v>
      </c>
      <c r="C71">
        <v>7</v>
      </c>
      <c r="D71">
        <v>1</v>
      </c>
      <c r="E71" t="s">
        <v>308</v>
      </c>
      <c r="F71" s="44">
        <v>15</v>
      </c>
      <c r="G71">
        <v>15</v>
      </c>
      <c r="H71">
        <v>10</v>
      </c>
      <c r="I71">
        <v>30</v>
      </c>
      <c r="J71" t="b">
        <v>0</v>
      </c>
    </row>
    <row r="72" spans="1:10" x14ac:dyDescent="0.25">
      <c r="A72">
        <v>71</v>
      </c>
      <c r="B72" t="s">
        <v>129</v>
      </c>
      <c r="C72">
        <v>15</v>
      </c>
      <c r="D72">
        <v>4</v>
      </c>
      <c r="E72" t="s">
        <v>249</v>
      </c>
      <c r="F72" s="44">
        <v>21.5</v>
      </c>
      <c r="G72">
        <v>26</v>
      </c>
      <c r="H72">
        <v>0</v>
      </c>
      <c r="I72">
        <v>0</v>
      </c>
      <c r="J72" t="b">
        <v>0</v>
      </c>
    </row>
    <row r="73" spans="1:10" x14ac:dyDescent="0.25">
      <c r="A73">
        <v>72</v>
      </c>
      <c r="B73" t="s">
        <v>69</v>
      </c>
      <c r="C73">
        <v>14</v>
      </c>
      <c r="D73">
        <v>4</v>
      </c>
      <c r="E73" t="s">
        <v>272</v>
      </c>
      <c r="F73" s="44">
        <v>34.799999999999997</v>
      </c>
      <c r="G73">
        <v>14</v>
      </c>
      <c r="H73">
        <v>0</v>
      </c>
      <c r="I73">
        <v>0</v>
      </c>
      <c r="J73" t="b">
        <v>0</v>
      </c>
    </row>
    <row r="74" spans="1:10" x14ac:dyDescent="0.25">
      <c r="A74">
        <v>73</v>
      </c>
      <c r="B74" t="s">
        <v>100</v>
      </c>
      <c r="C74">
        <v>17</v>
      </c>
      <c r="D74">
        <v>8</v>
      </c>
      <c r="E74" t="s">
        <v>309</v>
      </c>
      <c r="F74" s="44">
        <v>15</v>
      </c>
      <c r="G74">
        <v>101</v>
      </c>
      <c r="H74">
        <v>0</v>
      </c>
      <c r="I74">
        <v>5</v>
      </c>
      <c r="J74" t="b">
        <v>0</v>
      </c>
    </row>
    <row r="75" spans="1:10" x14ac:dyDescent="0.25">
      <c r="A75">
        <v>74</v>
      </c>
      <c r="B75" t="s">
        <v>118</v>
      </c>
      <c r="C75">
        <v>4</v>
      </c>
      <c r="D75">
        <v>7</v>
      </c>
      <c r="E75" t="s">
        <v>297</v>
      </c>
      <c r="F75" s="44">
        <v>10</v>
      </c>
      <c r="G75">
        <v>4</v>
      </c>
      <c r="H75">
        <v>20</v>
      </c>
      <c r="I75">
        <v>5</v>
      </c>
      <c r="J75" t="b">
        <v>0</v>
      </c>
    </row>
    <row r="76" spans="1:10" x14ac:dyDescent="0.25">
      <c r="A76">
        <v>75</v>
      </c>
      <c r="B76" t="s">
        <v>34</v>
      </c>
      <c r="C76">
        <v>12</v>
      </c>
      <c r="D76">
        <v>1</v>
      </c>
      <c r="E76" t="s">
        <v>310</v>
      </c>
      <c r="F76" s="44">
        <v>7.75</v>
      </c>
      <c r="G76">
        <v>125</v>
      </c>
      <c r="H76">
        <v>0</v>
      </c>
      <c r="I76">
        <v>25</v>
      </c>
      <c r="J76" t="b">
        <v>0</v>
      </c>
    </row>
    <row r="77" spans="1:10" x14ac:dyDescent="0.25">
      <c r="A77">
        <v>76</v>
      </c>
      <c r="B77" t="s">
        <v>92</v>
      </c>
      <c r="C77">
        <v>23</v>
      </c>
      <c r="D77">
        <v>1</v>
      </c>
      <c r="E77" t="s">
        <v>311</v>
      </c>
      <c r="F77" s="44">
        <v>18</v>
      </c>
      <c r="G77">
        <v>57</v>
      </c>
      <c r="H77">
        <v>0</v>
      </c>
      <c r="I77">
        <v>20</v>
      </c>
      <c r="J77" t="b">
        <v>0</v>
      </c>
    </row>
    <row r="78" spans="1:10" x14ac:dyDescent="0.25">
      <c r="A78">
        <v>77</v>
      </c>
      <c r="B78" t="s">
        <v>107</v>
      </c>
      <c r="C78">
        <v>12</v>
      </c>
      <c r="D78">
        <v>2</v>
      </c>
      <c r="E78" t="s">
        <v>312</v>
      </c>
      <c r="F78" s="44">
        <v>13</v>
      </c>
      <c r="G78">
        <v>32</v>
      </c>
      <c r="H78">
        <v>0</v>
      </c>
      <c r="I78">
        <v>15</v>
      </c>
      <c r="J78" t="b">
        <v>0</v>
      </c>
    </row>
    <row r="79" spans="1:10" x14ac:dyDescent="0.25">
      <c r="A79" s="26">
        <v>39524</v>
      </c>
    </row>
    <row r="80" spans="1:10" x14ac:dyDescent="0.25">
      <c r="A80" s="26">
        <v>39524</v>
      </c>
    </row>
    <row r="81" spans="1:1" x14ac:dyDescent="0.25">
      <c r="A81" s="26">
        <v>39533</v>
      </c>
    </row>
    <row r="82" spans="1:1" x14ac:dyDescent="0.25">
      <c r="A82" s="26">
        <v>39533</v>
      </c>
    </row>
    <row r="83" spans="1:1" x14ac:dyDescent="0.25">
      <c r="A83" s="26">
        <v>39533</v>
      </c>
    </row>
    <row r="84" spans="1:1" x14ac:dyDescent="0.25">
      <c r="A84" s="26">
        <v>39538</v>
      </c>
    </row>
    <row r="85" spans="1:1" x14ac:dyDescent="0.25">
      <c r="A85" s="26">
        <v>39538</v>
      </c>
    </row>
    <row r="86" spans="1:1" x14ac:dyDescent="0.25">
      <c r="A86" s="26">
        <v>39538</v>
      </c>
    </row>
    <row r="87" spans="1:1" x14ac:dyDescent="0.25">
      <c r="A87" s="26">
        <v>39462</v>
      </c>
    </row>
    <row r="88" spans="1:1" x14ac:dyDescent="0.25">
      <c r="A88" s="26">
        <v>39462</v>
      </c>
    </row>
    <row r="89" spans="1:1" x14ac:dyDescent="0.25">
      <c r="A89" s="26">
        <v>39476</v>
      </c>
    </row>
    <row r="90" spans="1:1" x14ac:dyDescent="0.25">
      <c r="A90" s="26">
        <v>39476</v>
      </c>
    </row>
    <row r="91" spans="1:1" x14ac:dyDescent="0.25">
      <c r="A91" s="26">
        <v>39520</v>
      </c>
    </row>
    <row r="92" spans="1:1" x14ac:dyDescent="0.25">
      <c r="A92" s="26">
        <v>39520</v>
      </c>
    </row>
    <row r="93" spans="1:1" x14ac:dyDescent="0.25">
      <c r="A93" s="26">
        <v>39503</v>
      </c>
    </row>
    <row r="94" spans="1:1" x14ac:dyDescent="0.25">
      <c r="A94" s="26">
        <v>39503</v>
      </c>
    </row>
    <row r="95" spans="1:1" x14ac:dyDescent="0.25">
      <c r="A95" s="26">
        <v>39503</v>
      </c>
    </row>
    <row r="96" spans="1:1" x14ac:dyDescent="0.25">
      <c r="A96" s="26">
        <v>39514</v>
      </c>
    </row>
    <row r="97" spans="1:1" x14ac:dyDescent="0.25">
      <c r="A97" s="26">
        <v>39514</v>
      </c>
    </row>
    <row r="98" spans="1:1" x14ac:dyDescent="0.25">
      <c r="A98" s="26">
        <v>39461</v>
      </c>
    </row>
    <row r="99" spans="1:1" x14ac:dyDescent="0.25">
      <c r="A99" s="26">
        <v>39461</v>
      </c>
    </row>
    <row r="100" spans="1:1" x14ac:dyDescent="0.25">
      <c r="A100" s="26">
        <v>39461</v>
      </c>
    </row>
    <row r="101" spans="1:1" x14ac:dyDescent="0.25">
      <c r="A101" s="26">
        <v>39471</v>
      </c>
    </row>
    <row r="102" spans="1:1" x14ac:dyDescent="0.25">
      <c r="A102" s="26">
        <v>39471</v>
      </c>
    </row>
    <row r="103" spans="1:1" x14ac:dyDescent="0.25">
      <c r="A103" s="26">
        <v>39499</v>
      </c>
    </row>
    <row r="104" spans="1:1" x14ac:dyDescent="0.25">
      <c r="A104" s="26">
        <v>39499</v>
      </c>
    </row>
    <row r="105" spans="1:1" x14ac:dyDescent="0.25">
      <c r="A105" s="26">
        <v>39499</v>
      </c>
    </row>
    <row r="106" spans="1:1" x14ac:dyDescent="0.25">
      <c r="A106" s="26">
        <v>39528</v>
      </c>
    </row>
    <row r="107" spans="1:1" x14ac:dyDescent="0.25">
      <c r="A107" s="26">
        <v>39506</v>
      </c>
    </row>
    <row r="108" spans="1:1" x14ac:dyDescent="0.25">
      <c r="A108" s="26">
        <v>39506</v>
      </c>
    </row>
    <row r="109" spans="1:1" x14ac:dyDescent="0.25">
      <c r="A109" s="26">
        <v>39506</v>
      </c>
    </row>
    <row r="110" spans="1:1" x14ac:dyDescent="0.25">
      <c r="A110" s="26">
        <v>39453</v>
      </c>
    </row>
    <row r="111" spans="1:1" x14ac:dyDescent="0.25">
      <c r="A111" s="26">
        <v>39532</v>
      </c>
    </row>
    <row r="112" spans="1:1" x14ac:dyDescent="0.25">
      <c r="A112" s="26">
        <v>39532</v>
      </c>
    </row>
    <row r="113" spans="1:1" x14ac:dyDescent="0.25">
      <c r="A113" s="26">
        <v>39532</v>
      </c>
    </row>
    <row r="114" spans="1:1" x14ac:dyDescent="0.25">
      <c r="A114" s="26">
        <v>39532</v>
      </c>
    </row>
    <row r="115" spans="1:1" x14ac:dyDescent="0.25">
      <c r="A115" s="26">
        <v>39450</v>
      </c>
    </row>
    <row r="116" spans="1:1" x14ac:dyDescent="0.25">
      <c r="A116" s="26">
        <v>39450</v>
      </c>
    </row>
    <row r="117" spans="1:1" x14ac:dyDescent="0.25">
      <c r="A117" s="26">
        <v>39450</v>
      </c>
    </row>
    <row r="118" spans="1:1" x14ac:dyDescent="0.25">
      <c r="A118" s="26">
        <v>39513</v>
      </c>
    </row>
    <row r="119" spans="1:1" x14ac:dyDescent="0.25">
      <c r="A119" s="26">
        <v>39513</v>
      </c>
    </row>
    <row r="120" spans="1:1" x14ac:dyDescent="0.25">
      <c r="A120" s="26">
        <v>39470</v>
      </c>
    </row>
    <row r="121" spans="1:1" x14ac:dyDescent="0.25">
      <c r="A121" s="26">
        <v>39470</v>
      </c>
    </row>
    <row r="122" spans="1:1" x14ac:dyDescent="0.25">
      <c r="A122" s="26">
        <v>39470</v>
      </c>
    </row>
    <row r="123" spans="1:1" x14ac:dyDescent="0.25">
      <c r="A123" s="26">
        <v>39485</v>
      </c>
    </row>
    <row r="124" spans="1:1" x14ac:dyDescent="0.25">
      <c r="A124" s="26">
        <v>39485</v>
      </c>
    </row>
    <row r="125" spans="1:1" x14ac:dyDescent="0.25">
      <c r="A125" s="26">
        <v>39485</v>
      </c>
    </row>
    <row r="126" spans="1:1" x14ac:dyDescent="0.25">
      <c r="A126" s="26">
        <v>39485</v>
      </c>
    </row>
    <row r="127" spans="1:1" x14ac:dyDescent="0.25">
      <c r="A127" s="26">
        <v>39456</v>
      </c>
    </row>
    <row r="128" spans="1:1" x14ac:dyDescent="0.25">
      <c r="A128" s="26">
        <v>39456</v>
      </c>
    </row>
    <row r="129" spans="1:1" x14ac:dyDescent="0.25">
      <c r="A129" s="26">
        <v>39488</v>
      </c>
    </row>
    <row r="130" spans="1:1" x14ac:dyDescent="0.25">
      <c r="A130" s="26">
        <v>39454</v>
      </c>
    </row>
    <row r="131" spans="1:1" x14ac:dyDescent="0.25">
      <c r="A131" s="26">
        <v>39454</v>
      </c>
    </row>
    <row r="132" spans="1:1" x14ac:dyDescent="0.25">
      <c r="A132" s="26">
        <v>39454</v>
      </c>
    </row>
    <row r="133" spans="1:1" x14ac:dyDescent="0.25">
      <c r="A133" s="26">
        <v>39520</v>
      </c>
    </row>
    <row r="134" spans="1:1" x14ac:dyDescent="0.25">
      <c r="A134" s="26">
        <v>39520</v>
      </c>
    </row>
    <row r="135" spans="1:1" x14ac:dyDescent="0.25">
      <c r="A135" s="26">
        <v>39520</v>
      </c>
    </row>
    <row r="136" spans="1:1" x14ac:dyDescent="0.25">
      <c r="A136" s="26">
        <v>39520</v>
      </c>
    </row>
    <row r="137" spans="1:1" x14ac:dyDescent="0.25">
      <c r="A137" s="26">
        <v>39474</v>
      </c>
    </row>
    <row r="138" spans="1:1" x14ac:dyDescent="0.25">
      <c r="A138" s="26">
        <v>39535</v>
      </c>
    </row>
    <row r="139" spans="1:1" x14ac:dyDescent="0.25">
      <c r="A139" s="26">
        <v>39535</v>
      </c>
    </row>
    <row r="140" spans="1:1" x14ac:dyDescent="0.25">
      <c r="A140" s="26">
        <v>39481</v>
      </c>
    </row>
    <row r="141" spans="1:1" x14ac:dyDescent="0.25">
      <c r="A141" s="26">
        <v>39524</v>
      </c>
    </row>
    <row r="142" spans="1:1" x14ac:dyDescent="0.25">
      <c r="A142" s="26">
        <v>39524</v>
      </c>
    </row>
    <row r="143" spans="1:1" x14ac:dyDescent="0.25">
      <c r="A143" s="26">
        <v>39524</v>
      </c>
    </row>
    <row r="144" spans="1:1" x14ac:dyDescent="0.25">
      <c r="A144" s="26">
        <v>39468</v>
      </c>
    </row>
    <row r="145" spans="1:1" x14ac:dyDescent="0.25">
      <c r="A145" s="26">
        <v>39468</v>
      </c>
    </row>
    <row r="146" spans="1:1" x14ac:dyDescent="0.25">
      <c r="A146" s="26">
        <v>39468</v>
      </c>
    </row>
    <row r="147" spans="1:1" x14ac:dyDescent="0.25">
      <c r="A147" s="26">
        <v>39468</v>
      </c>
    </row>
    <row r="148" spans="1:1" x14ac:dyDescent="0.25">
      <c r="A148" s="26">
        <v>39454</v>
      </c>
    </row>
    <row r="149" spans="1:1" x14ac:dyDescent="0.25">
      <c r="A149" s="26">
        <v>39454</v>
      </c>
    </row>
    <row r="150" spans="1:1" x14ac:dyDescent="0.25">
      <c r="A150" s="26">
        <v>39454</v>
      </c>
    </row>
    <row r="151" spans="1:1" x14ac:dyDescent="0.25">
      <c r="A151" s="26">
        <v>39454</v>
      </c>
    </row>
    <row r="152" spans="1:1" x14ac:dyDescent="0.25">
      <c r="A152" s="26">
        <v>39454</v>
      </c>
    </row>
    <row r="153" spans="1:1" x14ac:dyDescent="0.25">
      <c r="A153" s="26">
        <v>39533</v>
      </c>
    </row>
    <row r="154" spans="1:1" x14ac:dyDescent="0.25">
      <c r="A154" s="26">
        <v>39533</v>
      </c>
    </row>
    <row r="155" spans="1:1" x14ac:dyDescent="0.25">
      <c r="A155" s="26">
        <v>39533</v>
      </c>
    </row>
    <row r="156" spans="1:1" x14ac:dyDescent="0.25">
      <c r="A156" s="26">
        <v>39464</v>
      </c>
    </row>
    <row r="157" spans="1:1" x14ac:dyDescent="0.25">
      <c r="A157" s="26">
        <v>39464</v>
      </c>
    </row>
    <row r="158" spans="1:1" x14ac:dyDescent="0.25">
      <c r="A158" s="26">
        <v>39464</v>
      </c>
    </row>
    <row r="159" spans="1:1" x14ac:dyDescent="0.25">
      <c r="A159" s="26">
        <v>39464</v>
      </c>
    </row>
    <row r="160" spans="1:1" x14ac:dyDescent="0.25">
      <c r="A160" s="26">
        <v>39497</v>
      </c>
    </row>
    <row r="161" spans="1:1" x14ac:dyDescent="0.25">
      <c r="A161" s="26">
        <v>39497</v>
      </c>
    </row>
    <row r="162" spans="1:1" x14ac:dyDescent="0.25">
      <c r="A162" s="26">
        <v>39497</v>
      </c>
    </row>
    <row r="163" spans="1:1" x14ac:dyDescent="0.25">
      <c r="A163" s="26">
        <v>39497</v>
      </c>
    </row>
    <row r="164" spans="1:1" x14ac:dyDescent="0.25">
      <c r="A164" s="26">
        <v>39495</v>
      </c>
    </row>
    <row r="165" spans="1:1" x14ac:dyDescent="0.25">
      <c r="A165" s="26">
        <v>39495</v>
      </c>
    </row>
    <row r="166" spans="1:1" x14ac:dyDescent="0.25">
      <c r="A166" s="26">
        <v>39448</v>
      </c>
    </row>
    <row r="167" spans="1:1" x14ac:dyDescent="0.25">
      <c r="A167" s="26">
        <v>39448</v>
      </c>
    </row>
    <row r="168" spans="1:1" x14ac:dyDescent="0.25">
      <c r="A168" s="26">
        <v>39448</v>
      </c>
    </row>
    <row r="169" spans="1:1" x14ac:dyDescent="0.25">
      <c r="A169" s="26">
        <v>39526</v>
      </c>
    </row>
    <row r="170" spans="1:1" x14ac:dyDescent="0.25">
      <c r="A170" s="26">
        <v>39526</v>
      </c>
    </row>
    <row r="171" spans="1:1" x14ac:dyDescent="0.25">
      <c r="A171" s="26">
        <v>39526</v>
      </c>
    </row>
    <row r="172" spans="1:1" x14ac:dyDescent="0.25">
      <c r="A172" s="26">
        <v>39526</v>
      </c>
    </row>
    <row r="173" spans="1:1" x14ac:dyDescent="0.25">
      <c r="A173" s="26">
        <v>39475</v>
      </c>
    </row>
    <row r="174" spans="1:1" x14ac:dyDescent="0.25">
      <c r="A174" s="26">
        <v>39490</v>
      </c>
    </row>
    <row r="175" spans="1:1" x14ac:dyDescent="0.25">
      <c r="A175" s="26">
        <v>39490</v>
      </c>
    </row>
    <row r="176" spans="1:1" x14ac:dyDescent="0.25">
      <c r="A176" s="26">
        <v>39492</v>
      </c>
    </row>
    <row r="177" spans="1:1" x14ac:dyDescent="0.25">
      <c r="A177" s="26">
        <v>39492</v>
      </c>
    </row>
    <row r="178" spans="1:1" x14ac:dyDescent="0.25">
      <c r="A178" s="26">
        <v>39492</v>
      </c>
    </row>
    <row r="179" spans="1:1" x14ac:dyDescent="0.25">
      <c r="A179" s="26">
        <v>39527</v>
      </c>
    </row>
    <row r="180" spans="1:1" x14ac:dyDescent="0.25">
      <c r="A180" s="26">
        <v>39527</v>
      </c>
    </row>
    <row r="181" spans="1:1" x14ac:dyDescent="0.25">
      <c r="A181" s="26">
        <v>39467</v>
      </c>
    </row>
    <row r="182" spans="1:1" x14ac:dyDescent="0.25">
      <c r="A182" s="26">
        <v>39467</v>
      </c>
    </row>
    <row r="183" spans="1:1" x14ac:dyDescent="0.25">
      <c r="A183" s="26">
        <v>39488</v>
      </c>
    </row>
    <row r="184" spans="1:1" x14ac:dyDescent="0.25">
      <c r="A184" s="26">
        <v>39488</v>
      </c>
    </row>
    <row r="185" spans="1:1" x14ac:dyDescent="0.25">
      <c r="A185" s="26">
        <v>39488</v>
      </c>
    </row>
    <row r="186" spans="1:1" x14ac:dyDescent="0.25">
      <c r="A186" s="26">
        <v>39488</v>
      </c>
    </row>
    <row r="187" spans="1:1" x14ac:dyDescent="0.25">
      <c r="A187" s="26">
        <v>39498</v>
      </c>
    </row>
    <row r="188" spans="1:1" x14ac:dyDescent="0.25">
      <c r="A188" s="26">
        <v>39498</v>
      </c>
    </row>
    <row r="189" spans="1:1" x14ac:dyDescent="0.25">
      <c r="A189" s="26">
        <v>39519</v>
      </c>
    </row>
    <row r="190" spans="1:1" x14ac:dyDescent="0.25">
      <c r="A190" s="26">
        <v>39519</v>
      </c>
    </row>
    <row r="191" spans="1:1" x14ac:dyDescent="0.25">
      <c r="A191" s="26">
        <v>39463</v>
      </c>
    </row>
    <row r="192" spans="1:1" x14ac:dyDescent="0.25">
      <c r="A192" s="26">
        <v>39463</v>
      </c>
    </row>
    <row r="193" spans="1:1" x14ac:dyDescent="0.25">
      <c r="A193" s="26">
        <v>39463</v>
      </c>
    </row>
    <row r="194" spans="1:1" x14ac:dyDescent="0.25">
      <c r="A194" s="26">
        <v>39463</v>
      </c>
    </row>
    <row r="195" spans="1:1" x14ac:dyDescent="0.25">
      <c r="A195" s="26">
        <v>39478</v>
      </c>
    </row>
    <row r="196" spans="1:1" x14ac:dyDescent="0.25">
      <c r="A196" s="26">
        <v>39478</v>
      </c>
    </row>
    <row r="197" spans="1:1" x14ac:dyDescent="0.25">
      <c r="A197" s="26">
        <v>39504</v>
      </c>
    </row>
    <row r="198" spans="1:1" x14ac:dyDescent="0.25">
      <c r="A198" s="26">
        <v>39504</v>
      </c>
    </row>
    <row r="199" spans="1:1" x14ac:dyDescent="0.25">
      <c r="A199" s="26">
        <v>39504</v>
      </c>
    </row>
    <row r="200" spans="1:1" x14ac:dyDescent="0.25">
      <c r="A200" s="26">
        <v>39504</v>
      </c>
    </row>
    <row r="201" spans="1:1" x14ac:dyDescent="0.25">
      <c r="A201" s="26">
        <v>39504</v>
      </c>
    </row>
    <row r="202" spans="1:1" x14ac:dyDescent="0.25">
      <c r="A202" s="26">
        <v>39511</v>
      </c>
    </row>
    <row r="203" spans="1:1" x14ac:dyDescent="0.25">
      <c r="A203" s="26">
        <v>39511</v>
      </c>
    </row>
    <row r="204" spans="1:1" x14ac:dyDescent="0.25">
      <c r="A204" s="26">
        <v>39521</v>
      </c>
    </row>
    <row r="205" spans="1:1" x14ac:dyDescent="0.25">
      <c r="A205" s="26">
        <v>39521</v>
      </c>
    </row>
    <row r="206" spans="1:1" x14ac:dyDescent="0.25">
      <c r="A206" s="26">
        <v>39521</v>
      </c>
    </row>
    <row r="207" spans="1:1" x14ac:dyDescent="0.25">
      <c r="A207" s="26">
        <v>39484</v>
      </c>
    </row>
    <row r="208" spans="1:1" x14ac:dyDescent="0.25">
      <c r="A208" s="26">
        <v>39484</v>
      </c>
    </row>
    <row r="209" spans="1:1" x14ac:dyDescent="0.25">
      <c r="A209" s="26">
        <v>39484</v>
      </c>
    </row>
    <row r="210" spans="1:1" x14ac:dyDescent="0.25">
      <c r="A210" s="26">
        <v>39492</v>
      </c>
    </row>
    <row r="211" spans="1:1" x14ac:dyDescent="0.25">
      <c r="A211" s="26">
        <v>39492</v>
      </c>
    </row>
    <row r="212" spans="1:1" x14ac:dyDescent="0.25">
      <c r="A212" s="26">
        <v>39492</v>
      </c>
    </row>
    <row r="213" spans="1:1" x14ac:dyDescent="0.25">
      <c r="A213" s="26">
        <v>39492</v>
      </c>
    </row>
    <row r="214" spans="1:1" x14ac:dyDescent="0.25">
      <c r="A214" s="26">
        <v>39512</v>
      </c>
    </row>
    <row r="215" spans="1:1" x14ac:dyDescent="0.25">
      <c r="A215" s="26">
        <v>39512</v>
      </c>
    </row>
    <row r="216" spans="1:1" x14ac:dyDescent="0.25">
      <c r="A216" s="26">
        <v>39512</v>
      </c>
    </row>
    <row r="217" spans="1:1" x14ac:dyDescent="0.25">
      <c r="A217" s="26">
        <v>39512</v>
      </c>
    </row>
    <row r="218" spans="1:1" x14ac:dyDescent="0.25">
      <c r="A218" s="26">
        <v>39512</v>
      </c>
    </row>
    <row r="219" spans="1:1" x14ac:dyDescent="0.25">
      <c r="A219" s="26">
        <v>39497</v>
      </c>
    </row>
    <row r="220" spans="1:1" x14ac:dyDescent="0.25">
      <c r="A220" s="26">
        <v>39497</v>
      </c>
    </row>
    <row r="221" spans="1:1" x14ac:dyDescent="0.25">
      <c r="A221" s="26">
        <v>39505</v>
      </c>
    </row>
    <row r="222" spans="1:1" x14ac:dyDescent="0.25">
      <c r="A222" s="26">
        <v>39505</v>
      </c>
    </row>
    <row r="223" spans="1:1" x14ac:dyDescent="0.25">
      <c r="A223" s="26">
        <v>39505</v>
      </c>
    </row>
    <row r="224" spans="1:1" x14ac:dyDescent="0.25">
      <c r="A224" s="26">
        <v>39525</v>
      </c>
    </row>
    <row r="225" spans="1:1" x14ac:dyDescent="0.25">
      <c r="A225" s="26">
        <v>39460</v>
      </c>
    </row>
    <row r="226" spans="1:1" x14ac:dyDescent="0.25">
      <c r="A226" s="26">
        <v>39463</v>
      </c>
    </row>
    <row r="227" spans="1:1" x14ac:dyDescent="0.25">
      <c r="A227" s="26">
        <v>39463</v>
      </c>
    </row>
    <row r="228" spans="1:1" x14ac:dyDescent="0.25">
      <c r="A228" s="26">
        <v>39463</v>
      </c>
    </row>
    <row r="229" spans="1:1" x14ac:dyDescent="0.25">
      <c r="A229" s="26">
        <v>39483</v>
      </c>
    </row>
    <row r="230" spans="1:1" x14ac:dyDescent="0.25">
      <c r="A230" s="26">
        <v>39502</v>
      </c>
    </row>
    <row r="231" spans="1:1" x14ac:dyDescent="0.25">
      <c r="A231" s="26">
        <v>39502</v>
      </c>
    </row>
    <row r="232" spans="1:1" x14ac:dyDescent="0.25">
      <c r="A232" s="26">
        <v>39502</v>
      </c>
    </row>
    <row r="233" spans="1:1" x14ac:dyDescent="0.25">
      <c r="A233" s="26">
        <v>39502</v>
      </c>
    </row>
    <row r="234" spans="1:1" x14ac:dyDescent="0.25">
      <c r="A234" s="26">
        <v>39468</v>
      </c>
    </row>
    <row r="235" spans="1:1" x14ac:dyDescent="0.25">
      <c r="A235" s="26">
        <v>39468</v>
      </c>
    </row>
    <row r="236" spans="1:1" x14ac:dyDescent="0.25">
      <c r="A236" s="26">
        <v>39468</v>
      </c>
    </row>
    <row r="237" spans="1:1" x14ac:dyDescent="0.25">
      <c r="A237" s="26">
        <v>39468</v>
      </c>
    </row>
    <row r="238" spans="1:1" x14ac:dyDescent="0.25">
      <c r="A238" s="26">
        <v>39517</v>
      </c>
    </row>
    <row r="239" spans="1:1" x14ac:dyDescent="0.25">
      <c r="A239" s="26">
        <v>39517</v>
      </c>
    </row>
    <row r="240" spans="1:1" x14ac:dyDescent="0.25">
      <c r="A240" s="26">
        <v>39517</v>
      </c>
    </row>
    <row r="241" spans="1:1" x14ac:dyDescent="0.25">
      <c r="A241" s="26">
        <v>39531</v>
      </c>
    </row>
    <row r="242" spans="1:1" x14ac:dyDescent="0.25">
      <c r="A242" s="25">
        <v>39531</v>
      </c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WORKSHEET </vt:lpstr>
      <vt:lpstr>NUMBER FORMATTING</vt:lpstr>
      <vt:lpstr>Date &amp; Time</vt:lpstr>
      <vt:lpstr>FORMAT TEXT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2021-03-05T13:30:05Z</dcterms:modified>
</cp:coreProperties>
</file>