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TU-dpnandy\Desktop\New folder\"/>
    </mc:Choice>
  </mc:AlternateContent>
  <bookViews>
    <workbookView xWindow="0" yWindow="0" windowWidth="24000" windowHeight="9630"/>
  </bookViews>
  <sheets>
    <sheet name="Sheet1" sheetId="1" r:id="rId1"/>
    <sheet name="DeptNam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2" i="1"/>
  <c r="H5" i="1" l="1"/>
  <c r="H4" i="1"/>
  <c r="F20" i="1"/>
  <c r="H3" i="1" l="1"/>
  <c r="H2" i="1"/>
  <c r="F3" i="1"/>
  <c r="F2" i="1"/>
</calcChain>
</file>

<file path=xl/comments1.xml><?xml version="1.0" encoding="utf-8"?>
<comments xmlns="http://schemas.openxmlformats.org/spreadsheetml/2006/main">
  <authors>
    <author>Moorthy</author>
  </authors>
  <commentList>
    <comment ref="N1" authorId="0" shapeId="0">
      <text>
        <r>
          <rPr>
            <b/>
            <sz val="9"/>
            <color indexed="81"/>
            <rFont val="Tahoma"/>
            <family val="2"/>
          </rPr>
          <t>Moorthy:</t>
        </r>
        <r>
          <rPr>
            <sz val="9"/>
            <color indexed="81"/>
            <rFont val="Tahoma"/>
            <family val="2"/>
          </rPr>
          <t xml:space="preserve">
Data Validation
=AND(NOT(ISBLANK(N2)),N2&lt;=B2)</t>
        </r>
      </text>
    </comment>
  </commentList>
</comments>
</file>

<file path=xl/sharedStrings.xml><?xml version="1.0" encoding="utf-8"?>
<sst xmlns="http://schemas.openxmlformats.org/spreadsheetml/2006/main" count="43" uniqueCount="40">
  <si>
    <t>Claim No</t>
  </si>
  <si>
    <t>Date of bill</t>
  </si>
  <si>
    <t>Date of receipt of claim</t>
  </si>
  <si>
    <t>Date of approval</t>
  </si>
  <si>
    <t>Employee ID</t>
  </si>
  <si>
    <t>Check Digit</t>
  </si>
  <si>
    <t>Dept ID</t>
  </si>
  <si>
    <t>Dept Name</t>
  </si>
  <si>
    <t>Mobile No</t>
  </si>
  <si>
    <t>Mobile Bill No</t>
  </si>
  <si>
    <r>
      <t>Mob bill issued by</t>
    </r>
    <r>
      <rPr>
        <b/>
        <u/>
        <sz val="10"/>
        <color rgb="FF000000"/>
        <rFont val="Arial Narrow"/>
        <family val="2"/>
      </rPr>
      <t xml:space="preserve"> (mobile company ID)</t>
    </r>
  </si>
  <si>
    <t>Mobile bill no+ Mob  bill issued by company(Concatenate)</t>
  </si>
  <si>
    <t>Bill amount</t>
  </si>
  <si>
    <r>
      <t xml:space="preserve">Bill period </t>
    </r>
    <r>
      <rPr>
        <b/>
        <sz val="10"/>
        <rFont val="Arial Narrow"/>
        <family val="2"/>
      </rPr>
      <t>Ending on</t>
    </r>
    <r>
      <rPr>
        <b/>
        <sz val="10"/>
        <color rgb="FFFF0000"/>
        <rFont val="Arial Narrow"/>
        <family val="2"/>
      </rPr>
      <t xml:space="preserve"> </t>
    </r>
  </si>
  <si>
    <t>Date of payment</t>
  </si>
  <si>
    <t>Mode of payment C/N</t>
  </si>
  <si>
    <t>Dept Code</t>
  </si>
  <si>
    <t>Accounts</t>
  </si>
  <si>
    <t>Finance</t>
  </si>
  <si>
    <t>Administration</t>
  </si>
  <si>
    <t>HR</t>
  </si>
  <si>
    <t>Marketing</t>
  </si>
  <si>
    <t>Stores</t>
  </si>
  <si>
    <t>Plant</t>
  </si>
  <si>
    <t>Legal</t>
  </si>
  <si>
    <t>Billing</t>
  </si>
  <si>
    <t>Purchase</t>
  </si>
  <si>
    <t>Remember to tick off "Ignore blanks")</t>
  </si>
  <si>
    <t>Remember to tick off "Ignore blanks"), Detective control</t>
  </si>
  <si>
    <t>Go to Home&gt;&gt;conditional formatting&gt;&gt;New Rule&gt;&gt;Format only cells that contain&gt;&gt;Cell value that contain&gt;&gt;type quotation marks and then go to manage rule and edit it to keep only two double quotes</t>
  </si>
  <si>
    <t>Check digit is modulus 11, Enter the formula given</t>
  </si>
  <si>
    <t>Enter vlookup to next sheet i.e. DeptName</t>
  </si>
  <si>
    <t>You may also do conditional formatting for blanks;
remember $ to be given in countif formula</t>
  </si>
  <si>
    <t>A100</t>
  </si>
  <si>
    <t>C</t>
  </si>
  <si>
    <t>No validation</t>
  </si>
  <si>
    <t>Validation for duplicate.
We have to manually enter the concatenate formula, otherwise duplicate does not work</t>
  </si>
  <si>
    <t>A101</t>
  </si>
  <si>
    <t>B200</t>
  </si>
  <si>
    <t>B201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</si>
</sst>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u/>
      <sz val="10"/>
      <color rgb="FF00000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E6" sqref="E6"/>
    </sheetView>
  </sheetViews>
  <sheetFormatPr defaultRowHeight="15" x14ac:dyDescent="0.25"/>
  <cols>
    <col min="2" max="2" width="10.42578125" bestFit="1" customWidth="1"/>
    <col min="3" max="3" width="17" customWidth="1"/>
    <col min="4" max="4" width="19.28515625" customWidth="1"/>
    <col min="5" max="5" width="24" customWidth="1"/>
    <col min="6" max="6" width="11.5703125" customWidth="1"/>
    <col min="8" max="8" width="14.42578125" bestFit="1" customWidth="1"/>
    <col min="9" max="9" width="15.140625" customWidth="1"/>
    <col min="10" max="10" width="11.28515625" customWidth="1"/>
    <col min="11" max="11" width="11.5703125" customWidth="1"/>
    <col min="12" max="12" width="17.7109375" customWidth="1"/>
  </cols>
  <sheetData>
    <row r="1" spans="1:17" ht="90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2" t="s">
        <v>9</v>
      </c>
      <c r="K1" s="2" t="s">
        <v>10</v>
      </c>
      <c r="L1" s="8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2" spans="1:17" x14ac:dyDescent="0.25">
      <c r="A2">
        <v>1</v>
      </c>
      <c r="B2" s="6">
        <v>43831</v>
      </c>
      <c r="C2" s="6">
        <v>43831</v>
      </c>
      <c r="E2">
        <v>1234</v>
      </c>
      <c r="F2">
        <f>MOD(MID(E2,4,1)*2+MID(E2,3,1)*3+MID(E2,2,1)*4+MID(E2,1,1)*5,11)</f>
        <v>8</v>
      </c>
      <c r="G2">
        <v>1</v>
      </c>
      <c r="H2" t="str">
        <f>VLOOKUP(G2,DeptName!A1:B11,2)</f>
        <v>Accounts</v>
      </c>
      <c r="I2">
        <v>9999999999</v>
      </c>
      <c r="J2">
        <v>1</v>
      </c>
      <c r="K2" t="s">
        <v>33</v>
      </c>
      <c r="L2" t="str">
        <f>IF(COUNTIFS($J$2:$J$10,J2,$K$2:$K$10,K2)&gt;1,"Error",J2&amp;K2)</f>
        <v>Error</v>
      </c>
      <c r="M2">
        <v>2</v>
      </c>
      <c r="P2" t="s">
        <v>34</v>
      </c>
      <c r="Q2">
        <v>2000</v>
      </c>
    </row>
    <row r="3" spans="1:17" x14ac:dyDescent="0.25">
      <c r="A3">
        <v>2</v>
      </c>
      <c r="C3" s="6"/>
      <c r="E3">
        <v>2356</v>
      </c>
      <c r="F3">
        <f>MOD(MID(E3,4,1)*2+MID(E3,3,1)*3+MID(E3,2,1)*4+MID(E3,1,1)*5,11)</f>
        <v>5</v>
      </c>
      <c r="G3">
        <v>3</v>
      </c>
      <c r="H3" t="str">
        <f>VLOOKUP(G3,DeptName!A2:B12,2)</f>
        <v>Administration</v>
      </c>
      <c r="I3">
        <v>1234567890</v>
      </c>
      <c r="J3">
        <v>1</v>
      </c>
      <c r="K3" t="s">
        <v>37</v>
      </c>
      <c r="L3" t="str">
        <f t="shared" ref="L3:L9" si="0">IF(COUNTIFS($J$2:$J$10,J3,$K$2:$K$10,K3)&gt;1,"Error",J3&amp;K3)</f>
        <v>1A101</v>
      </c>
    </row>
    <row r="4" spans="1:17" x14ac:dyDescent="0.25">
      <c r="A4">
        <v>3</v>
      </c>
      <c r="G4">
        <v>4</v>
      </c>
      <c r="H4" t="str">
        <f>VLOOKUP(G4,DeptName!A1:B11,2)</f>
        <v>HR</v>
      </c>
      <c r="I4">
        <v>2222222222</v>
      </c>
      <c r="J4">
        <v>2</v>
      </c>
      <c r="K4" t="s">
        <v>38</v>
      </c>
      <c r="L4" t="str">
        <f t="shared" si="0"/>
        <v>2B200</v>
      </c>
    </row>
    <row r="5" spans="1:17" x14ac:dyDescent="0.25">
      <c r="A5">
        <v>4</v>
      </c>
      <c r="G5">
        <v>5</v>
      </c>
      <c r="H5" t="str">
        <f>VLOOKUP(G5,DeptName!A1:B11,2)</f>
        <v>Marketing</v>
      </c>
      <c r="I5">
        <v>1000000000</v>
      </c>
      <c r="J5">
        <v>1</v>
      </c>
      <c r="K5" t="s">
        <v>33</v>
      </c>
      <c r="L5" t="str">
        <f t="shared" si="0"/>
        <v>Error</v>
      </c>
    </row>
    <row r="6" spans="1:17" x14ac:dyDescent="0.25">
      <c r="A6">
        <v>5</v>
      </c>
      <c r="J6">
        <v>2</v>
      </c>
      <c r="K6" t="s">
        <v>39</v>
      </c>
      <c r="L6" t="str">
        <f t="shared" si="0"/>
        <v>2B201</v>
      </c>
    </row>
    <row r="7" spans="1:17" x14ac:dyDescent="0.25">
      <c r="L7" t="str">
        <f t="shared" si="0"/>
        <v/>
      </c>
    </row>
    <row r="8" spans="1:17" x14ac:dyDescent="0.25">
      <c r="L8" t="str">
        <f t="shared" si="0"/>
        <v/>
      </c>
    </row>
    <row r="9" spans="1:17" x14ac:dyDescent="0.25">
      <c r="L9" t="str">
        <f t="shared" si="0"/>
        <v/>
      </c>
    </row>
    <row r="10" spans="1:17" ht="409.5" x14ac:dyDescent="0.25">
      <c r="C10" s="7" t="s">
        <v>27</v>
      </c>
      <c r="D10" s="7" t="s">
        <v>28</v>
      </c>
      <c r="E10" s="7" t="s">
        <v>29</v>
      </c>
      <c r="F10" s="7" t="s">
        <v>30</v>
      </c>
      <c r="H10" s="7" t="s">
        <v>31</v>
      </c>
      <c r="I10" s="7" t="s">
        <v>32</v>
      </c>
      <c r="J10" s="7" t="s">
        <v>35</v>
      </c>
      <c r="K10" s="7" t="s">
        <v>35</v>
      </c>
      <c r="L10" s="7" t="s">
        <v>36</v>
      </c>
    </row>
    <row r="17" spans="6:9" x14ac:dyDescent="0.25">
      <c r="I17" s="9"/>
    </row>
    <row r="20" spans="6:9" x14ac:dyDescent="0.25">
      <c r="F20" t="str">
        <f>MID(E20,2,1)</f>
        <v/>
      </c>
    </row>
  </sheetData>
  <conditionalFormatting sqref="E3">
    <cfRule type="cellIs" dxfId="2" priority="6" operator="equal">
      <formula>""</formula>
    </cfRule>
  </conditionalFormatting>
  <conditionalFormatting sqref="E4">
    <cfRule type="cellIs" dxfId="1" priority="5" operator="equal">
      <formula>""</formula>
    </cfRule>
  </conditionalFormatting>
  <conditionalFormatting sqref="E5">
    <cfRule type="cellIs" dxfId="0" priority="3" operator="equal">
      <formula>""</formula>
    </cfRule>
  </conditionalFormatting>
  <conditionalFormatting sqref="E10">
    <cfRule type="cellIs" priority="2" operator="equal">
      <formula>""</formula>
    </cfRule>
  </conditionalFormatting>
  <conditionalFormatting sqref="Q2:Q5">
    <cfRule type="cellIs" priority="1" operator="between">
      <formula>1000</formula>
      <formula>2000</formula>
    </cfRule>
  </conditionalFormatting>
  <dataValidations count="10">
    <dataValidation type="whole" allowBlank="1" showInputMessage="1" showErrorMessage="1" sqref="A3:A10">
      <formula1>A2+1</formula1>
      <formula2>A2+1</formula2>
    </dataValidation>
    <dataValidation type="custom" showInputMessage="1" showErrorMessage="1" sqref="C2">
      <formula1>AND(NOT(ISBLANK(B2)),B2&lt;=C2)</formula1>
    </dataValidation>
    <dataValidation type="custom" showInputMessage="1" showErrorMessage="1" sqref="C3">
      <formula1>AND(NOT(ISBLANK(B3)),B3&lt;=C3)</formula1>
    </dataValidation>
    <dataValidation type="custom" showInputMessage="1" showErrorMessage="1" sqref="D2">
      <formula1>AND(NOT(ISBLANK(C2)),(C2&lt;=D2))</formula1>
    </dataValidation>
    <dataValidation type="custom" allowBlank="1" showInputMessage="1" showErrorMessage="1" sqref="I2:I5">
      <formula1>AND(LEN(I2)=10,(COUNTIF($I$2:$I$10,I2)&lt;=1),ISNUMBER(I2))</formula1>
    </dataValidation>
    <dataValidation type="whole" allowBlank="1" showInputMessage="1" showErrorMessage="1" sqref="M2">
      <formula1>1</formula1>
      <formula2>10000</formula2>
    </dataValidation>
    <dataValidation type="custom" allowBlank="1" showInputMessage="1" showErrorMessage="1" sqref="N2">
      <formula1>AND(NOT(ISBLANK(N2)),N2&lt;=B2)</formula1>
    </dataValidation>
    <dataValidation type="custom" allowBlank="1" showInputMessage="1" showErrorMessage="1" sqref="P2:P6">
      <formula1>OR(P2="C",P2="N")</formula1>
    </dataValidation>
    <dataValidation type="custom" allowBlank="1" showInputMessage="1" showErrorMessage="1" sqref="I17">
      <formula1>AND(ISNUMBER(I17+0),LEN(I17)=5)</formula1>
    </dataValidation>
    <dataValidation type="whole" operator="notEqual" allowBlank="1" showInputMessage="1" showErrorMessage="1" sqref="E6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12" sqref="D12"/>
    </sheetView>
  </sheetViews>
  <sheetFormatPr defaultRowHeight="15" x14ac:dyDescent="0.25"/>
  <cols>
    <col min="1" max="1" width="10.28515625" bestFit="1" customWidth="1"/>
    <col min="2" max="2" width="14.42578125" bestFit="1" customWidth="1"/>
  </cols>
  <sheetData>
    <row r="1" spans="1:2" x14ac:dyDescent="0.25">
      <c r="A1" s="5" t="s">
        <v>16</v>
      </c>
      <c r="B1" s="5" t="s">
        <v>7</v>
      </c>
    </row>
    <row r="2" spans="1:2" x14ac:dyDescent="0.25">
      <c r="A2">
        <v>1</v>
      </c>
      <c r="B2" t="s">
        <v>17</v>
      </c>
    </row>
    <row r="3" spans="1:2" x14ac:dyDescent="0.25">
      <c r="A3">
        <v>2</v>
      </c>
      <c r="B3" t="s">
        <v>18</v>
      </c>
    </row>
    <row r="4" spans="1:2" x14ac:dyDescent="0.25">
      <c r="A4">
        <v>3</v>
      </c>
      <c r="B4" t="s">
        <v>19</v>
      </c>
    </row>
    <row r="5" spans="1:2" x14ac:dyDescent="0.25">
      <c r="A5">
        <v>4</v>
      </c>
      <c r="B5" t="s">
        <v>20</v>
      </c>
    </row>
    <row r="6" spans="1:2" x14ac:dyDescent="0.25">
      <c r="A6">
        <v>5</v>
      </c>
      <c r="B6" t="s">
        <v>21</v>
      </c>
    </row>
    <row r="7" spans="1:2" x14ac:dyDescent="0.25">
      <c r="A7">
        <v>6</v>
      </c>
      <c r="B7" t="s">
        <v>22</v>
      </c>
    </row>
    <row r="8" spans="1:2" x14ac:dyDescent="0.25">
      <c r="A8">
        <v>7</v>
      </c>
      <c r="B8" t="s">
        <v>23</v>
      </c>
    </row>
    <row r="9" spans="1:2" x14ac:dyDescent="0.25">
      <c r="A9">
        <v>8</v>
      </c>
      <c r="B9" t="s">
        <v>24</v>
      </c>
    </row>
    <row r="10" spans="1:2" x14ac:dyDescent="0.25">
      <c r="A10">
        <v>9</v>
      </c>
      <c r="B10" t="s">
        <v>25</v>
      </c>
    </row>
    <row r="11" spans="1:2" x14ac:dyDescent="0.25">
      <c r="A11">
        <v>10</v>
      </c>
      <c r="B1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DeptName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</dc:creator>
  <cp:lastModifiedBy>Dr.Debaprosanna Nandy</cp:lastModifiedBy>
  <dcterms:created xsi:type="dcterms:W3CDTF">2020-09-13T06:39:46Z</dcterms:created>
  <dcterms:modified xsi:type="dcterms:W3CDTF">2021-07-29T10:39:37Z</dcterms:modified>
</cp:coreProperties>
</file>