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OS_EXCEL\Corporate\"/>
    </mc:Choice>
  </mc:AlternateContent>
  <xr:revisionPtr revIDLastSave="0" documentId="13_ncr:1_{DF80D36D-26DE-4D97-9CEA-2D4747C0BE1A}" xr6:coauthVersionLast="47" xr6:coauthVersionMax="47" xr10:uidLastSave="{00000000-0000-0000-0000-000000000000}"/>
  <bookViews>
    <workbookView xWindow="-120" yWindow="-120" windowWidth="20730" windowHeight="11160" xr2:uid="{11DB07A4-8D15-4412-BAF7-D85952A401A6}"/>
  </bookViews>
  <sheets>
    <sheet name="Data Table" sheetId="1" r:id="rId1"/>
    <sheet name="IPMT and PPM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2" l="1"/>
  <c r="C8" i="2"/>
  <c r="C9" i="2"/>
  <c r="C10" i="2"/>
  <c r="C11" i="2"/>
  <c r="C12" i="2"/>
  <c r="C13" i="2"/>
  <c r="C14" i="2"/>
  <c r="C15" i="2"/>
  <c r="C16" i="2"/>
  <c r="C7" i="2"/>
  <c r="C6" i="1"/>
  <c r="B8" i="1"/>
  <c r="C5" i="2" l="1"/>
</calcChain>
</file>

<file path=xl/sharedStrings.xml><?xml version="1.0" encoding="utf-8"?>
<sst xmlns="http://schemas.openxmlformats.org/spreadsheetml/2006/main" count="11" uniqueCount="7">
  <si>
    <t>Loan Amout</t>
  </si>
  <si>
    <t>Rate</t>
  </si>
  <si>
    <t>Time(years)</t>
  </si>
  <si>
    <t>EMI</t>
  </si>
  <si>
    <t>IPMT(Interest Payment Fns.)</t>
  </si>
  <si>
    <t>PPMT(Principal Amount)</t>
  </si>
  <si>
    <t>EMI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</si>
</sst>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₹&quot;\ #,##0.00;[Red]&quot;₹&quot;\ \-#,##0.00"/>
  </numFmts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1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0" fontId="0" fillId="0" borderId="0" xfId="0" applyNumberFormat="1"/>
    <xf numFmtId="8" fontId="0" fillId="0" borderId="0" xfId="0" applyNumberFormat="1"/>
    <xf numFmtId="0" fontId="2" fillId="0" borderId="0" xfId="0" applyFont="1"/>
    <xf numFmtId="10" fontId="2" fillId="0" borderId="0" xfId="0" applyNumberFormat="1" applyFont="1"/>
    <xf numFmtId="8" fontId="1" fillId="0" borderId="0" xfId="0" applyNumberFormat="1" applyFont="1"/>
    <xf numFmtId="0" fontId="0" fillId="3" borderId="0" xfId="0" applyFill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5A472-C310-4C7D-95FF-CFD9D5A8A056}">
  <dimension ref="B1:J19"/>
  <sheetViews>
    <sheetView tabSelected="1" zoomScale="130" zoomScaleNormal="130" workbookViewId="0">
      <selection activeCell="D7" sqref="D7"/>
    </sheetView>
  </sheetViews>
  <sheetFormatPr defaultRowHeight="15" x14ac:dyDescent="0.25"/>
  <cols>
    <col min="2" max="2" width="11.5703125" bestFit="1" customWidth="1"/>
    <col min="3" max="3" width="18.7109375" customWidth="1"/>
    <col min="4" max="4" width="10.28515625" bestFit="1" customWidth="1"/>
    <col min="6" max="6" width="10.85546875" bestFit="1" customWidth="1"/>
  </cols>
  <sheetData>
    <row r="1" spans="2:10" x14ac:dyDescent="0.25">
      <c r="B1" s="7" t="s">
        <v>6</v>
      </c>
      <c r="C1" s="7"/>
    </row>
    <row r="2" spans="2:10" x14ac:dyDescent="0.25">
      <c r="B2" s="6" t="s">
        <v>0</v>
      </c>
      <c r="C2">
        <v>1000000</v>
      </c>
    </row>
    <row r="3" spans="2:10" x14ac:dyDescent="0.25">
      <c r="B3" s="6" t="s">
        <v>1</v>
      </c>
      <c r="C3" s="1">
        <v>8.5000000000000006E-2</v>
      </c>
    </row>
    <row r="4" spans="2:10" x14ac:dyDescent="0.25">
      <c r="B4" s="6" t="s">
        <v>2</v>
      </c>
      <c r="C4">
        <v>10</v>
      </c>
    </row>
    <row r="6" spans="2:10" x14ac:dyDescent="0.25">
      <c r="B6" t="s">
        <v>3</v>
      </c>
      <c r="C6" s="2">
        <f>PMT($C$3/12,$C$4*12,-$C$2)</f>
        <v>12398.568887451112</v>
      </c>
      <c r="D6" s="2"/>
    </row>
    <row r="8" spans="2:10" x14ac:dyDescent="0.25">
      <c r="B8" s="2">
        <f>PMT($C$3/12,$C$4*12,-$C$2)</f>
        <v>12398.568887451112</v>
      </c>
      <c r="C8">
        <v>1</v>
      </c>
      <c r="D8">
        <v>3</v>
      </c>
      <c r="E8">
        <v>5</v>
      </c>
      <c r="F8">
        <v>7</v>
      </c>
      <c r="G8">
        <v>10</v>
      </c>
      <c r="H8">
        <v>15</v>
      </c>
      <c r="I8">
        <v>20</v>
      </c>
      <c r="J8" s="2"/>
    </row>
    <row r="9" spans="2:10" x14ac:dyDescent="0.25">
      <c r="B9">
        <v>100000</v>
      </c>
    </row>
    <row r="10" spans="2:10" x14ac:dyDescent="0.25">
      <c r="B10">
        <v>300000</v>
      </c>
    </row>
    <row r="11" spans="2:10" x14ac:dyDescent="0.25">
      <c r="B11">
        <v>500000</v>
      </c>
    </row>
    <row r="12" spans="2:10" x14ac:dyDescent="0.25">
      <c r="B12">
        <v>700000</v>
      </c>
    </row>
    <row r="13" spans="2:10" x14ac:dyDescent="0.25">
      <c r="B13">
        <v>900000</v>
      </c>
    </row>
    <row r="14" spans="2:10" x14ac:dyDescent="0.25">
      <c r="B14">
        <v>1100000</v>
      </c>
    </row>
    <row r="15" spans="2:10" x14ac:dyDescent="0.25">
      <c r="B15">
        <v>1300000</v>
      </c>
    </row>
    <row r="16" spans="2:10" x14ac:dyDescent="0.25">
      <c r="B16">
        <v>1500000</v>
      </c>
    </row>
    <row r="17" spans="2:2" x14ac:dyDescent="0.25">
      <c r="B17">
        <v>1700000</v>
      </c>
    </row>
    <row r="18" spans="2:2" x14ac:dyDescent="0.25">
      <c r="B18">
        <v>1900000</v>
      </c>
    </row>
    <row r="19" spans="2:2" x14ac:dyDescent="0.25">
      <c r="B19">
        <v>2100000</v>
      </c>
    </row>
  </sheetData>
  <mergeCells count="1">
    <mergeCell ref="B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1D240-BE17-4D22-8F8A-88256442B39A}">
  <dimension ref="B2:D17"/>
  <sheetViews>
    <sheetView zoomScale="120" zoomScaleNormal="120" workbookViewId="0">
      <selection activeCell="B10" sqref="B10"/>
    </sheetView>
  </sheetViews>
  <sheetFormatPr defaultRowHeight="15" x14ac:dyDescent="0.25"/>
  <cols>
    <col min="2" max="2" width="25.28515625" customWidth="1"/>
    <col min="3" max="3" width="34" customWidth="1"/>
    <col min="4" max="4" width="23.140625" bestFit="1" customWidth="1"/>
  </cols>
  <sheetData>
    <row r="2" spans="2:4" ht="30.75" customHeight="1" x14ac:dyDescent="0.4">
      <c r="B2" s="3" t="s">
        <v>0</v>
      </c>
      <c r="C2" s="3">
        <v>1000000</v>
      </c>
    </row>
    <row r="3" spans="2:4" ht="30.75" customHeight="1" x14ac:dyDescent="0.4">
      <c r="B3" s="3" t="s">
        <v>1</v>
      </c>
      <c r="C3" s="4">
        <v>8.5000000000000006E-2</v>
      </c>
    </row>
    <row r="4" spans="2:4" ht="30.75" customHeight="1" x14ac:dyDescent="0.4">
      <c r="B4" s="3" t="s">
        <v>2</v>
      </c>
      <c r="C4" s="3">
        <v>10</v>
      </c>
    </row>
    <row r="5" spans="2:4" ht="26.25" x14ac:dyDescent="0.4">
      <c r="B5" s="3" t="s">
        <v>3</v>
      </c>
      <c r="C5" s="5">
        <f>PMT($C$3/12,$C$4*12,-$C$2)</f>
        <v>12398.568887451112</v>
      </c>
    </row>
    <row r="6" spans="2:4" x14ac:dyDescent="0.25">
      <c r="C6" t="s">
        <v>4</v>
      </c>
      <c r="D6" t="s">
        <v>5</v>
      </c>
    </row>
    <row r="7" spans="2:4" x14ac:dyDescent="0.25">
      <c r="B7">
        <v>1</v>
      </c>
      <c r="C7" s="2">
        <f>IPMT($C$3/12,B7,$C$4*12,-$C$2)</f>
        <v>7083.3333333333339</v>
      </c>
      <c r="D7" s="2">
        <f>PPMT($C$3/12,B7,$C$4*12,-$C$2)</f>
        <v>5315.2355541177785</v>
      </c>
    </row>
    <row r="8" spans="2:4" x14ac:dyDescent="0.25">
      <c r="B8">
        <v>2</v>
      </c>
      <c r="C8" s="2">
        <f t="shared" ref="C8:C16" si="0">IPMT($C$3/12,B8,$C$4*12,-$C$2)</f>
        <v>7045.6837481583325</v>
      </c>
      <c r="D8" s="2"/>
    </row>
    <row r="9" spans="2:4" x14ac:dyDescent="0.25">
      <c r="B9">
        <v>3</v>
      </c>
      <c r="C9" s="2">
        <f t="shared" si="0"/>
        <v>7007.7674784216761</v>
      </c>
      <c r="D9" s="2"/>
    </row>
    <row r="10" spans="2:4" x14ac:dyDescent="0.25">
      <c r="B10">
        <v>4</v>
      </c>
      <c r="C10" s="2">
        <f t="shared" si="0"/>
        <v>6969.5826351077167</v>
      </c>
      <c r="D10" s="2"/>
    </row>
    <row r="11" spans="2:4" x14ac:dyDescent="0.25">
      <c r="B11">
        <v>5</v>
      </c>
      <c r="C11" s="2">
        <f t="shared" si="0"/>
        <v>6931.1273158202857</v>
      </c>
      <c r="D11" s="2"/>
    </row>
    <row r="12" spans="2:4" x14ac:dyDescent="0.25">
      <c r="B12">
        <v>6</v>
      </c>
      <c r="C12" s="2">
        <f t="shared" si="0"/>
        <v>6892.3996046879001</v>
      </c>
      <c r="D12" s="2"/>
    </row>
    <row r="13" spans="2:4" x14ac:dyDescent="0.25">
      <c r="B13">
        <v>7</v>
      </c>
      <c r="C13" s="2">
        <f t="shared" si="0"/>
        <v>6853.3975722683263</v>
      </c>
      <c r="D13" s="2"/>
    </row>
    <row r="14" spans="2:4" x14ac:dyDescent="0.25">
      <c r="B14">
        <v>8</v>
      </c>
      <c r="C14" s="2">
        <f t="shared" si="0"/>
        <v>6814.1192754524491</v>
      </c>
      <c r="D14" s="2"/>
    </row>
    <row r="15" spans="2:4" x14ac:dyDescent="0.25">
      <c r="B15">
        <v>9</v>
      </c>
      <c r="C15" s="2">
        <f t="shared" si="0"/>
        <v>6774.5627573674583</v>
      </c>
      <c r="D15" s="2"/>
    </row>
    <row r="16" spans="2:4" x14ac:dyDescent="0.25">
      <c r="B16">
        <v>10</v>
      </c>
      <c r="C16" s="2">
        <f t="shared" si="0"/>
        <v>6734.726047279365</v>
      </c>
      <c r="D16" s="2"/>
    </row>
    <row r="17" spans="3:4" x14ac:dyDescent="0.25">
      <c r="C17" s="2"/>
      <c r="D1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Table</vt:lpstr>
      <vt:lpstr>IPMT and PPMT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2022-04-05T01:42:06Z</dcterms:created>
  <dcterms:modified xsi:type="dcterms:W3CDTF">2022-06-02T03:50:37Z</dcterms:modified>
</cp:coreProperties>
</file>