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3\"/>
    </mc:Choice>
  </mc:AlternateContent>
  <bookViews>
    <workbookView xWindow="0" yWindow="0" windowWidth="21600" windowHeight="9435"/>
  </bookViews>
  <sheets>
    <sheet name="Count IF" sheetId="4" r:id="rId1"/>
    <sheet name="Sum IF" sheetId="5" r:id="rId2"/>
    <sheet name="COUNT IF &amp;SUM IF" sheetId="10" r:id="rId3"/>
    <sheet name="EX1" sheetId="9" r:id="rId4"/>
    <sheet name="Shirt Orders" sheetId="7" r:id="rId5"/>
    <sheet name="Summer Bookings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'COUNT IF &amp;SUM IF'!$B$11:$N$58</definedName>
    <definedName name="_xlnm._FilterDatabase" localSheetId="3" hidden="1">'EX1'!$A$1:$M$87</definedName>
    <definedName name="Admin" localSheetId="2">#REF!</definedName>
    <definedName name="Admin" localSheetId="3">#REF!</definedName>
    <definedName name="Admin">#REF!</definedName>
    <definedName name="BadDebt" localSheetId="2">#REF!</definedName>
    <definedName name="BadDebt" localSheetId="3">#REF!</definedName>
    <definedName name="BadDebt">#REF!</definedName>
    <definedName name="COGS" localSheetId="2">'[1]Scenario Manager'!$B$4</definedName>
    <definedName name="COGS">'[2]Scenario Manager'!$B$4</definedName>
    <definedName name="Commission">15%</definedName>
    <definedName name="CostOfSales" localSheetId="2">#REF!</definedName>
    <definedName name="CostOfSales" localSheetId="3">#REF!</definedName>
    <definedName name="CostOfSales">#REF!</definedName>
    <definedName name="Dep.Exp." localSheetId="2">'[1]Scenario Manager'!$B$6</definedName>
    <definedName name="Dep.Exp.">'[2]Scenario Manager'!$B$6</definedName>
    <definedName name="Deprec" localSheetId="2">#REF!</definedName>
    <definedName name="Deprec" localSheetId="3">#REF!</definedName>
    <definedName name="Deprec">#REF!</definedName>
    <definedName name="DirCosts" localSheetId="2">[3]Scenarios!$D$3</definedName>
    <definedName name="DirCosts">[4]Scenarios!$D$3</definedName>
    <definedName name="Discounts" localSheetId="2">#REF!</definedName>
    <definedName name="Discounts" localSheetId="3">#REF!</definedName>
    <definedName name="Discounts">#REF!</definedName>
    <definedName name="EBIT" localSheetId="2">'[1]Scenario Manager'!$B$7</definedName>
    <definedName name="EBIT">'[2]Scenario Manager'!$B$7</definedName>
    <definedName name="Expenses" localSheetId="2">'[1]Scenario Manager'!$B$5</definedName>
    <definedName name="Expenses">'[2]Scenario Manager'!$B$5</definedName>
    <definedName name="FIRST" localSheetId="2">#REF!</definedName>
    <definedName name="FIRST" localSheetId="3">#REF!</definedName>
    <definedName name="FIRST">#REF!</definedName>
    <definedName name="Fixed" localSheetId="2">#REF!</definedName>
    <definedName name="Fixed" localSheetId="3">#REF!</definedName>
    <definedName name="Fixed">#REF!</definedName>
    <definedName name="food" localSheetId="2">'[5]Named Range Example'!$D$3</definedName>
    <definedName name="food">'[6]Named Range Example'!$D$3</definedName>
    <definedName name="Freight" localSheetId="2">#REF!</definedName>
    <definedName name="Freight" localSheetId="3">#REF!</definedName>
    <definedName name="Freight">#REF!</definedName>
    <definedName name="fuel" localSheetId="2">'[5]Named Range Example'!$K$6:$K$27</definedName>
    <definedName name="fuel">'[6]Named Range Example'!$K$6:$K$27</definedName>
    <definedName name="Gross_Margin" localSheetId="2">#REF!</definedName>
    <definedName name="Gross_Margin" localSheetId="3">#REF!</definedName>
    <definedName name="Gross_Margin">#REF!</definedName>
    <definedName name="GROSS_PAY" localSheetId="2">[5]Names!$L$3:$L$7</definedName>
    <definedName name="GROSS_PAY">[6]Names!$L$3:$L$7</definedName>
    <definedName name="GrossProfit" localSheetId="2">#REF!</definedName>
    <definedName name="GrossProfit" localSheetId="3">#REF!</definedName>
    <definedName name="GrossProfit">#REF!</definedName>
    <definedName name="GrossSales" localSheetId="2">#REF!</definedName>
    <definedName name="GrossSales" localSheetId="3">#REF!</definedName>
    <definedName name="GrossSales">#REF!</definedName>
    <definedName name="hotel" localSheetId="2">'[5]Named Range Example'!$E$3</definedName>
    <definedName name="hotel">'[6]Named Range Example'!$E$3</definedName>
    <definedName name="HOURS" localSheetId="2">[5]Names!$H$3:$H$7</definedName>
    <definedName name="HOURS">[6]Names!$H$3:$H$7</definedName>
    <definedName name="Int.Exp." localSheetId="2">'[1]Scenario Manager'!$B$9</definedName>
    <definedName name="Int.Exp.">'[2]Scenario Manager'!$B$9</definedName>
    <definedName name="knife" localSheetId="2">[5]Names!$B$10</definedName>
    <definedName name="knife">[6]Names!$B$10</definedName>
    <definedName name="LessTaxes" localSheetId="2">#REF!</definedName>
    <definedName name="LessTaxes" localSheetId="3">#REF!</definedName>
    <definedName name="LessTaxes">#REF!</definedName>
    <definedName name="List" localSheetId="2">#REF!</definedName>
    <definedName name="List" localSheetId="3">#REF!</definedName>
    <definedName name="List">#REF!</definedName>
    <definedName name="NetBeforeTaxes" localSheetId="2">#REF!</definedName>
    <definedName name="NetBeforeTaxes" localSheetId="3">#REF!</definedName>
    <definedName name="NetBeforeTaxes">#REF!</definedName>
    <definedName name="NetSales" localSheetId="2">#REF!</definedName>
    <definedName name="NetSales" localSheetId="3">#REF!</definedName>
    <definedName name="NetSales">#REF!</definedName>
    <definedName name="No_Room_Cost" localSheetId="2">'[5]Named Range Example'!$H$6:$H$27</definedName>
    <definedName name="No_Room_Cost">'[6]Named Range Example'!$H$6:$H$27</definedName>
    <definedName name="No_Trainer_Cost" localSheetId="2">'[5]Named Range Example'!$G$6:$G$27</definedName>
    <definedName name="No_Trainer_Cost">'[6]Named Range Example'!$G$6:$G$27</definedName>
    <definedName name="nut" localSheetId="2">[5]Names!$B$4</definedName>
    <definedName name="nut">[6]Names!$B$4</definedName>
    <definedName name="OVERTIME" localSheetId="2">[5]Names!$I$3:$I$7</definedName>
    <definedName name="OVERTIME">[6]Names!$I$3:$I$7</definedName>
    <definedName name="paint" localSheetId="2">[5]Names!$B$7</definedName>
    <definedName name="paint">[6]Names!$B$7</definedName>
    <definedName name="PreTaxIncome" localSheetId="2">'[1]Scenario Manager'!$B$10</definedName>
    <definedName name="PreTaxIncome">'[2]Scenario Manager'!$B$10</definedName>
    <definedName name="price" localSheetId="2">'[5]Names Example'!$D$3:$D$14</definedName>
    <definedName name="price">'[6]Names Example'!$D$3:$D$14</definedName>
    <definedName name="Q1_Expenses" localSheetId="2">#REF!</definedName>
    <definedName name="Q1_Expenses" localSheetId="3">#REF!</definedName>
    <definedName name="Q1_Expenses">#REF!</definedName>
    <definedName name="RATE" localSheetId="2">[5]Names!$J$3:$J$7</definedName>
    <definedName name="RATE">[6]Names!$J$3:$J$7</definedName>
    <definedName name="Revenue" localSheetId="2">[3]Scenarios!$D$2</definedName>
    <definedName name="Revenue">[4]Scenarios!$D$2</definedName>
    <definedName name="room" localSheetId="2">'[5]Named Range Example'!$D$6:$D$27</definedName>
    <definedName name="room">'[6]Named Range Example'!$D$6:$D$27</definedName>
    <definedName name="Room_and_PCs" localSheetId="2">'[5]Named Range Example'!$F$6:$F$27</definedName>
    <definedName name="Room_and_PCs">'[6]Named Range Example'!$F$6:$F$27</definedName>
    <definedName name="Sales" localSheetId="2">'[1]Scenario Manager'!$B$3</definedName>
    <definedName name="Sales">'[2]Scenario Manager'!$B$3</definedName>
    <definedName name="scissors" localSheetId="2">[5]Names!$B$9</definedName>
    <definedName name="scissors">[6]Names!$B$9</definedName>
    <definedName name="screw" localSheetId="2">[5]Names!$B$3</definedName>
    <definedName name="screw">[6]Names!$B$3</definedName>
    <definedName name="SECOND" localSheetId="2">#REF!</definedName>
    <definedName name="SECOND" localSheetId="3">#REF!</definedName>
    <definedName name="SECOND">#REF!</definedName>
    <definedName name="TAX" localSheetId="2">[5]Names!$K$3:$K$7</definedName>
    <definedName name="TAX">[6]Names!$K$3:$K$7</definedName>
    <definedName name="TaxExp." localSheetId="2">'[1]Scenario Manager'!$B$12</definedName>
    <definedName name="TaxExp.">'[2]Scenario Manager'!$B$12</definedName>
    <definedName name="TaxRate" localSheetId="2">#REF!</definedName>
    <definedName name="TaxRate" localSheetId="3">#REF!</definedName>
    <definedName name="TaxRate">#REF!</definedName>
    <definedName name="TotalSellingCosts" localSheetId="2">#REF!</definedName>
    <definedName name="TotalSellingCosts" localSheetId="3">#REF!</definedName>
    <definedName name="TotalSellingCosts">#REF!</definedName>
    <definedName name="trainer" localSheetId="2">'[5]Named Range Example'!$E$6:$E$27</definedName>
    <definedName name="trainer">'[6]Named Range Example'!$E$6:$E$27</definedName>
    <definedName name="valueaddedtax" localSheetId="2">'[5]Names Example'!$A$1</definedName>
    <definedName name="valueaddedtax">'[6]Names Example'!$A$1</definedName>
    <definedName name="Variables" localSheetId="2">#REF!</definedName>
    <definedName name="Variables" localSheetId="3">#REF!</definedName>
    <definedName name="Variables">#REF!</definedName>
  </definedNames>
  <calcPr calcId="162913"/>
</workbook>
</file>

<file path=xl/calcChain.xml><?xml version="1.0" encoding="utf-8"?>
<calcChain xmlns="http://schemas.openxmlformats.org/spreadsheetml/2006/main">
  <c r="I83" i="8" l="1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</calcChain>
</file>

<file path=xl/sharedStrings.xml><?xml version="1.0" encoding="utf-8"?>
<sst xmlns="http://schemas.openxmlformats.org/spreadsheetml/2006/main" count="1789" uniqueCount="294">
  <si>
    <t>Last Name</t>
  </si>
  <si>
    <t>First Name</t>
  </si>
  <si>
    <t>Item</t>
  </si>
  <si>
    <t>Cost</t>
  </si>
  <si>
    <t xml:space="preserve">      Counts the number of cells within a range that meet the given criteria.</t>
  </si>
  <si>
    <t>Syntax:    COUNTIF(range,criteria)</t>
  </si>
  <si>
    <t xml:space="preserve">   text that defines which cells will be counted. </t>
  </si>
  <si>
    <t>Syntax:   SUMIF(range,criteria,sum_range)</t>
  </si>
  <si>
    <r>
      <t xml:space="preserve">   </t>
    </r>
    <r>
      <rPr>
        <b/>
        <sz val="16"/>
        <color indexed="10"/>
        <rFont val="Arial"/>
        <family val="2"/>
      </rPr>
      <t>Range</t>
    </r>
    <r>
      <rPr>
        <sz val="16"/>
        <rFont val="Arial"/>
        <family val="2"/>
      </rPr>
      <t> is the range of cells from which you want to count cells.</t>
    </r>
  </si>
  <si>
    <r>
      <t xml:space="preserve">   </t>
    </r>
    <r>
      <rPr>
        <b/>
        <sz val="16"/>
        <color indexed="10"/>
        <rFont val="Arial"/>
        <family val="2"/>
      </rPr>
      <t>Criteria</t>
    </r>
    <r>
      <rPr>
        <sz val="16"/>
        <rFont val="Arial"/>
        <family val="2"/>
      </rPr>
      <t xml:space="preserve"> is the criteria in the form of a number, expression, or </t>
    </r>
  </si>
  <si>
    <r>
      <t xml:space="preserve">    </t>
    </r>
    <r>
      <rPr>
        <b/>
        <sz val="16"/>
        <color indexed="10"/>
        <rFont val="Trebuchet MS"/>
        <family val="2"/>
      </rPr>
      <t>Range </t>
    </r>
    <r>
      <rPr>
        <sz val="16"/>
        <rFont val="Trebuchet MS"/>
        <family val="2"/>
      </rPr>
      <t>is the range of cells you want evaluated.</t>
    </r>
  </si>
  <si>
    <r>
      <t xml:space="preserve">   </t>
    </r>
    <r>
      <rPr>
        <b/>
        <sz val="16"/>
        <color indexed="10"/>
        <rFont val="Trebuchet MS"/>
        <family val="2"/>
      </rPr>
      <t>Criteria </t>
    </r>
    <r>
      <rPr>
        <sz val="16"/>
        <rFont val="Trebuchet MS"/>
        <family val="2"/>
      </rPr>
      <t xml:space="preserve">is the criteria in the form of a number, expression, or text that defines which cells </t>
    </r>
  </si>
  <si>
    <t xml:space="preserve">                 will be added. </t>
  </si>
  <si>
    <t>Date</t>
  </si>
  <si>
    <t>Brakes</t>
  </si>
  <si>
    <t>Tyres</t>
  </si>
  <si>
    <t>Service</t>
  </si>
  <si>
    <t>Window</t>
  </si>
  <si>
    <t>Clutch</t>
  </si>
  <si>
    <t>How many Tyres have been bought.</t>
  </si>
  <si>
    <t>Type the name of the item to count.</t>
  </si>
  <si>
    <t>service</t>
  </si>
  <si>
    <t>EXAMPLE 1:</t>
  </si>
  <si>
    <t>How many Brakes Shoes Have been bought.</t>
  </si>
  <si>
    <t>Total cost of all Brakes bought.</t>
  </si>
  <si>
    <t>Total cost of all Tyres bought.</t>
  </si>
  <si>
    <t>Total of item typed in following cell.</t>
  </si>
  <si>
    <t>EXAMPLE 2:</t>
  </si>
  <si>
    <t/>
  </si>
  <si>
    <t xml:space="preserve">Total Cost of Blue shirts: </t>
  </si>
  <si>
    <t>Total Quantity of Large shirts</t>
  </si>
  <si>
    <t>Shirt Color</t>
  </si>
  <si>
    <t>Shirt Size</t>
  </si>
  <si>
    <t>Shirt Cost</t>
  </si>
  <si>
    <t>Jack</t>
  </si>
  <si>
    <t>Dwyer</t>
  </si>
  <si>
    <t>Amber</t>
  </si>
  <si>
    <t>Extra Small</t>
  </si>
  <si>
    <t>Sara</t>
  </si>
  <si>
    <t>Brown</t>
  </si>
  <si>
    <t>Rose</t>
  </si>
  <si>
    <t>Hamlin</t>
  </si>
  <si>
    <t>Grant</t>
  </si>
  <si>
    <t>Thomas</t>
  </si>
  <si>
    <t>Timothy</t>
  </si>
  <si>
    <t>Marino</t>
  </si>
  <si>
    <t>Small</t>
  </si>
  <si>
    <t>Lon</t>
  </si>
  <si>
    <t>Chaplin</t>
  </si>
  <si>
    <t>Maria</t>
  </si>
  <si>
    <t>Trent</t>
  </si>
  <si>
    <t>Frank</t>
  </si>
  <si>
    <t>Liston</t>
  </si>
  <si>
    <t>Medium</t>
  </si>
  <si>
    <t>Cathy</t>
  </si>
  <si>
    <t>Nichols</t>
  </si>
  <si>
    <t>Anna</t>
  </si>
  <si>
    <t>Brett</t>
  </si>
  <si>
    <t>Jeff</t>
  </si>
  <si>
    <t>Phelps</t>
  </si>
  <si>
    <t>Kurt</t>
  </si>
  <si>
    <t>Chad</t>
  </si>
  <si>
    <t>Pennington</t>
  </si>
  <si>
    <t>Large</t>
  </si>
  <si>
    <t>Andrew</t>
  </si>
  <si>
    <t>Beinbrink</t>
  </si>
  <si>
    <t>Scott</t>
  </si>
  <si>
    <t>Briggs</t>
  </si>
  <si>
    <t>Blue</t>
  </si>
  <si>
    <t>William</t>
  </si>
  <si>
    <t>Bloomquist</t>
  </si>
  <si>
    <t>April</t>
  </si>
  <si>
    <t>Jones</t>
  </si>
  <si>
    <t xml:space="preserve"> Judy</t>
  </si>
  <si>
    <t>Sierr</t>
  </si>
  <si>
    <t xml:space="preserve"> Edna</t>
  </si>
  <si>
    <t>Rhode</t>
  </si>
  <si>
    <t>Green</t>
  </si>
  <si>
    <t>Daryl</t>
  </si>
  <si>
    <t>Carot</t>
  </si>
  <si>
    <t>Ross,</t>
  </si>
  <si>
    <t>homas</t>
  </si>
  <si>
    <t>Stans</t>
  </si>
  <si>
    <t>loria</t>
  </si>
  <si>
    <t>Eaton</t>
  </si>
  <si>
    <t>Keith</t>
  </si>
  <si>
    <t>Boyer</t>
  </si>
  <si>
    <t xml:space="preserve"> Lois</t>
  </si>
  <si>
    <t>Kenso</t>
  </si>
  <si>
    <t>uanne</t>
  </si>
  <si>
    <t>Young</t>
  </si>
  <si>
    <t>Tom</t>
  </si>
  <si>
    <t>Ander</t>
  </si>
  <si>
    <t xml:space="preserve"> Jeff</t>
  </si>
  <si>
    <t>Stale</t>
  </si>
  <si>
    <t>chael</t>
  </si>
  <si>
    <t>Merwi</t>
  </si>
  <si>
    <t xml:space="preserve"> Mike</t>
  </si>
  <si>
    <t>Richa</t>
  </si>
  <si>
    <t>lliam</t>
  </si>
  <si>
    <t>Kelly</t>
  </si>
  <si>
    <t>berly</t>
  </si>
  <si>
    <t>Fores</t>
  </si>
  <si>
    <t>mothy</t>
  </si>
  <si>
    <t>Paul,</t>
  </si>
  <si>
    <t>James</t>
  </si>
  <si>
    <t>Hende</t>
  </si>
  <si>
    <t>sanne</t>
  </si>
  <si>
    <t>Thoma</t>
  </si>
  <si>
    <t>Vaugh</t>
  </si>
  <si>
    <t>Purple</t>
  </si>
  <si>
    <t>Extra large</t>
  </si>
  <si>
    <t>Sarah</t>
  </si>
  <si>
    <t>Caril</t>
  </si>
  <si>
    <t>Linda</t>
  </si>
  <si>
    <t>Matts</t>
  </si>
  <si>
    <t>rothy</t>
  </si>
  <si>
    <t>Davis</t>
  </si>
  <si>
    <t>In cell J11 of the "Shirt Orders" worksheet, enter a formula that returns the the total cost of all "Blue" shirts even if rows are added or their order is changed.</t>
  </si>
  <si>
    <t>In cell J12 of the "Shirt Orders" worksheet, enter a formula that returns the the quantity of size"Large" shirts sold even if the order of the rows is changed.</t>
  </si>
  <si>
    <t>Bike Tour</t>
  </si>
  <si>
    <t>Month</t>
  </si>
  <si>
    <t>Customer</t>
  </si>
  <si>
    <t>Length</t>
  </si>
  <si>
    <t>Group Size</t>
  </si>
  <si>
    <t>Total</t>
  </si>
  <si>
    <t>Sales to Groups of 12 or more people</t>
  </si>
  <si>
    <t>Casual Biker in tour</t>
  </si>
  <si>
    <t xml:space="preserve">July </t>
  </si>
  <si>
    <t>4-Day/3-Night</t>
  </si>
  <si>
    <t>August</t>
  </si>
  <si>
    <t>Quantity Of Groups</t>
  </si>
  <si>
    <t>September</t>
  </si>
  <si>
    <t>Total Sales</t>
  </si>
  <si>
    <t>1/2 day</t>
  </si>
  <si>
    <t>Gully Wash Loop</t>
  </si>
  <si>
    <t>Kokkopell Trail</t>
  </si>
  <si>
    <t>Raccon Rim Trail</t>
  </si>
  <si>
    <t>1 Day</t>
  </si>
  <si>
    <t>Raccoon Rim Trail</t>
  </si>
  <si>
    <t>In cell M13 on the " Summer Bookings" worksheet ,insert a function that calculate the number of groups containing 12 or more people even if the order of the row changed</t>
  </si>
  <si>
    <t>In cell M14 on the " Summer Bookings" worksheet ,insert a function that calculate the  amount of  sales from the "Total" column for group containings 12 or more people even if the order of the rows changed</t>
  </si>
  <si>
    <t>Per person</t>
  </si>
  <si>
    <t>Pen Set</t>
  </si>
  <si>
    <t>Parent</t>
  </si>
  <si>
    <t>New England</t>
  </si>
  <si>
    <t>Dec</t>
  </si>
  <si>
    <t>Stevenson</t>
  </si>
  <si>
    <t>Midwest</t>
  </si>
  <si>
    <t>Binder</t>
  </si>
  <si>
    <t>Andrews</t>
  </si>
  <si>
    <t>Adams</t>
  </si>
  <si>
    <t>Pencil</t>
  </si>
  <si>
    <t>Smith</t>
  </si>
  <si>
    <t>Pen</t>
  </si>
  <si>
    <t>Nov</t>
  </si>
  <si>
    <t>Thompson</t>
  </si>
  <si>
    <t>West Coast</t>
  </si>
  <si>
    <t>Morgan</t>
  </si>
  <si>
    <t>Oct</t>
  </si>
  <si>
    <t>Black</t>
  </si>
  <si>
    <t>Desk</t>
  </si>
  <si>
    <t>Sep</t>
  </si>
  <si>
    <t>Aug</t>
  </si>
  <si>
    <t>Howard</t>
  </si>
  <si>
    <t>Jul</t>
  </si>
  <si>
    <t>Jun</t>
  </si>
  <si>
    <t>May</t>
  </si>
  <si>
    <t>Apr</t>
  </si>
  <si>
    <t>Mar</t>
  </si>
  <si>
    <t>Feb</t>
  </si>
  <si>
    <t>2. Calculate the total amount collected in each month</t>
  </si>
  <si>
    <t xml:space="preserve">1. calculate the number of orders made in different moths seperately </t>
  </si>
  <si>
    <t>Jan</t>
  </si>
  <si>
    <t>Count</t>
  </si>
  <si>
    <t>2.Calculate the total units of items sold individually</t>
  </si>
  <si>
    <t>1.Calculate the number of times different items are placed for order</t>
  </si>
  <si>
    <t>Total units</t>
  </si>
  <si>
    <t>Units</t>
  </si>
  <si>
    <t>Employee</t>
  </si>
  <si>
    <t>Region</t>
  </si>
  <si>
    <t>OrderDate</t>
  </si>
  <si>
    <t>Order ID</t>
  </si>
  <si>
    <t>COUNT IF</t>
  </si>
  <si>
    <t xml:space="preserve">Excel COUNTIF formula/function can only check to see if specified cells meet one condition. </t>
  </si>
  <si>
    <t>COUNTIF Syntax</t>
  </si>
  <si>
    <t>,=COUNTIF(range,criteria)</t>
  </si>
  <si>
    <t>SUMIF SYNTAX</t>
  </si>
  <si>
    <t>,=SUMIF(RANGE,CRITERIA,SUM RANGE)</t>
  </si>
  <si>
    <t>Empcode</t>
  </si>
  <si>
    <t>Dept</t>
  </si>
  <si>
    <t>Hiredate</t>
  </si>
  <si>
    <t>Basic Salary</t>
  </si>
  <si>
    <t>Sheetal</t>
  </si>
  <si>
    <t>Desai</t>
  </si>
  <si>
    <t>Director</t>
  </si>
  <si>
    <t>East</t>
  </si>
  <si>
    <t>Ankur</t>
  </si>
  <si>
    <t>Joshi</t>
  </si>
  <si>
    <t>CCD</t>
  </si>
  <si>
    <t>North</t>
  </si>
  <si>
    <t>Pooja</t>
  </si>
  <si>
    <t>Gokhale</t>
  </si>
  <si>
    <t>R&amp;D</t>
  </si>
  <si>
    <t>Total Salary</t>
  </si>
  <si>
    <t>Dodhia</t>
  </si>
  <si>
    <t>Finance</t>
  </si>
  <si>
    <t>West</t>
  </si>
  <si>
    <t>Aakash</t>
  </si>
  <si>
    <t>Dixit</t>
  </si>
  <si>
    <t>Admin</t>
  </si>
  <si>
    <t>Uday</t>
  </si>
  <si>
    <t>Naik</t>
  </si>
  <si>
    <t>Personal</t>
  </si>
  <si>
    <t>Farhan</t>
  </si>
  <si>
    <t>Sadiq</t>
  </si>
  <si>
    <t>Mktg</t>
  </si>
  <si>
    <t>South</t>
  </si>
  <si>
    <t>Sagar</t>
  </si>
  <si>
    <t>Bidkar</t>
  </si>
  <si>
    <t>Aalok</t>
  </si>
  <si>
    <t>Trivedi</t>
  </si>
  <si>
    <t>Payal</t>
  </si>
  <si>
    <t>Singhani</t>
  </si>
  <si>
    <t>1.Calculate the count of different regions</t>
  </si>
  <si>
    <t>Anuradha</t>
  </si>
  <si>
    <t>Zha</t>
  </si>
  <si>
    <t>2.Calculate the salary region wise</t>
  </si>
  <si>
    <t>Niki</t>
  </si>
  <si>
    <t>Digaria</t>
  </si>
  <si>
    <t>Sales</t>
  </si>
  <si>
    <t>Andre</t>
  </si>
  <si>
    <t>Fernendes</t>
  </si>
  <si>
    <t>Dayanand</t>
  </si>
  <si>
    <t>Gandhi</t>
  </si>
  <si>
    <t>Laveena</t>
  </si>
  <si>
    <t>Shenoy</t>
  </si>
  <si>
    <t>Reeta</t>
  </si>
  <si>
    <t>Heena</t>
  </si>
  <si>
    <t>Godbole</t>
  </si>
  <si>
    <t>Pinky</t>
  </si>
  <si>
    <t>Robert</t>
  </si>
  <si>
    <t>Sonia</t>
  </si>
  <si>
    <t>Sasan</t>
  </si>
  <si>
    <t>Satinder</t>
  </si>
  <si>
    <t>Deepak</t>
  </si>
  <si>
    <t>Jain</t>
  </si>
  <si>
    <t>Zarina</t>
  </si>
  <si>
    <t>Vora</t>
  </si>
  <si>
    <t>Nita</t>
  </si>
  <si>
    <t>Pandhya</t>
  </si>
  <si>
    <t>Aalam</t>
  </si>
  <si>
    <t>Qureshi</t>
  </si>
  <si>
    <t>Rishi</t>
  </si>
  <si>
    <t>Malik</t>
  </si>
  <si>
    <t>Lalita</t>
  </si>
  <si>
    <t>Rao</t>
  </si>
  <si>
    <t>Sujay</t>
  </si>
  <si>
    <t>Madhrani</t>
  </si>
  <si>
    <t>Ruby</t>
  </si>
  <si>
    <t>Joseph</t>
  </si>
  <si>
    <t>Raju</t>
  </si>
  <si>
    <t>Singh</t>
  </si>
  <si>
    <t>Parul</t>
  </si>
  <si>
    <t>Shah</t>
  </si>
  <si>
    <t>Beena</t>
  </si>
  <si>
    <t>Mavadia</t>
  </si>
  <si>
    <t>Vishal</t>
  </si>
  <si>
    <t>Virsinghani</t>
  </si>
  <si>
    <t>Priya</t>
  </si>
  <si>
    <t>Shirodkar</t>
  </si>
  <si>
    <t>Chetan</t>
  </si>
  <si>
    <t>Dalvi</t>
  </si>
  <si>
    <t>Pravin</t>
  </si>
  <si>
    <t>Piyush</t>
  </si>
  <si>
    <t>Surti</t>
  </si>
  <si>
    <t>Giriraj</t>
  </si>
  <si>
    <t>Gupta</t>
  </si>
  <si>
    <t>Maya</t>
  </si>
  <si>
    <t>Panchal</t>
  </si>
  <si>
    <t>Suraj</t>
  </si>
  <si>
    <t>Saksena</t>
  </si>
  <si>
    <t>Suchita</t>
  </si>
  <si>
    <t>Vicky</t>
  </si>
  <si>
    <t>Kalpana</t>
  </si>
  <si>
    <t>Shirishkar</t>
  </si>
  <si>
    <t>Kuldeep</t>
  </si>
  <si>
    <t>Sharma</t>
  </si>
  <si>
    <t>Kunal</t>
  </si>
  <si>
    <t>Meera</t>
  </si>
  <si>
    <t>Lalwani</t>
  </si>
  <si>
    <t>Timsi</t>
  </si>
  <si>
    <t>John</t>
  </si>
  <si>
    <t>Peter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</si>
</sst>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£&quot;* #,##0.00_-;\-&quot;£&quot;* #,##0.00_-;_-&quot;£&quot;* &quot;-&quot;??_-;_-@_-"/>
    <numFmt numFmtId="167" formatCode="_(&quot;₡&quot;* #,##0.00_);_(&quot;₡&quot;* \(#,##0.00\);_(&quot;₡&quot;* &quot;-&quot;??_);_(@_)"/>
    <numFmt numFmtId="168" formatCode="_-[$$-409]* #,##0.00_ ;_-[$$-409]* \-#,##0.00\ ;_-[$$-409]* &quot;-&quot;??_ ;_-@_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6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i/>
      <sz val="12"/>
      <color indexed="12"/>
      <name val="Arial"/>
      <family val="2"/>
    </font>
    <font>
      <sz val="10"/>
      <color theme="1" tint="0.34998626667073579"/>
      <name val="Cambria"/>
      <family val="2"/>
      <scheme val="major"/>
    </font>
    <font>
      <sz val="10"/>
      <name val="Calibri"/>
      <family val="2"/>
      <scheme val="minor"/>
    </font>
    <font>
      <sz val="10"/>
      <name val="MS Sans Serif"/>
      <family val="2"/>
    </font>
    <font>
      <sz val="24"/>
      <color theme="4"/>
      <name val="Cambria"/>
      <family val="2"/>
      <scheme val="major"/>
    </font>
    <font>
      <b/>
      <sz val="14"/>
      <color indexed="18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6"/>
      <name val="Arial"/>
      <family val="2"/>
    </font>
    <font>
      <sz val="16"/>
      <name val="Trebuchet MS"/>
      <family val="2"/>
    </font>
    <font>
      <sz val="16"/>
      <color theme="1"/>
      <name val="Calibri"/>
      <family val="2"/>
      <scheme val="minor"/>
    </font>
    <font>
      <b/>
      <sz val="16"/>
      <name val="Arial"/>
      <family val="2"/>
    </font>
    <font>
      <b/>
      <sz val="16"/>
      <color indexed="10"/>
      <name val="Arial"/>
      <family val="2"/>
    </font>
    <font>
      <b/>
      <sz val="16"/>
      <name val="Trebuchet MS"/>
      <family val="2"/>
    </font>
    <font>
      <b/>
      <sz val="16"/>
      <color indexed="54"/>
      <name val="Trebuchet MS"/>
      <family val="2"/>
    </font>
    <font>
      <b/>
      <sz val="16"/>
      <color indexed="10"/>
      <name val="Trebuchet MS"/>
      <family val="2"/>
    </font>
    <font>
      <sz val="14"/>
      <color indexed="20"/>
      <name val="Arial"/>
      <family val="2"/>
    </font>
    <font>
      <sz val="16"/>
      <color indexed="20"/>
      <name val="Arial"/>
      <family val="2"/>
    </font>
    <font>
      <sz val="16"/>
      <color theme="0"/>
      <name val="Arial"/>
      <family val="2"/>
    </font>
    <font>
      <sz val="14"/>
      <color indexed="12"/>
      <name val="Arial"/>
      <family val="2"/>
    </font>
    <font>
      <sz val="16"/>
      <color indexed="12"/>
      <name val="Arial"/>
      <family val="2"/>
    </font>
    <font>
      <sz val="16"/>
      <color theme="0"/>
      <name val="Trebuchet M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0"/>
      <name val="Arial"/>
      <family val="2"/>
    </font>
    <font>
      <b/>
      <sz val="11"/>
      <color indexed="8"/>
      <name val="Calibri Light"/>
      <family val="2"/>
    </font>
    <font>
      <sz val="14"/>
      <color theme="0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165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7" fillId="0" borderId="1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 applyFill="0" applyBorder="0">
      <alignment vertical="center"/>
    </xf>
    <xf numFmtId="0" fontId="11" fillId="0" borderId="0">
      <alignment vertical="center"/>
    </xf>
    <xf numFmtId="0" fontId="12" fillId="0" borderId="0"/>
    <xf numFmtId="0" fontId="1" fillId="0" borderId="0"/>
    <xf numFmtId="0" fontId="1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/>
    <xf numFmtId="0" fontId="14" fillId="5" borderId="0">
      <alignment horizontal="centerContinuous"/>
    </xf>
    <xf numFmtId="0" fontId="3" fillId="0" borderId="0" applyNumberFormat="0" applyFont="0" applyBorder="0" applyAlignment="0" applyProtection="0"/>
    <xf numFmtId="0" fontId="3" fillId="0" borderId="0" applyNumberFormat="0" applyFont="0" applyBorder="0" applyAlignment="0" applyProtection="0"/>
  </cellStyleXfs>
  <cellXfs count="106">
    <xf numFmtId="0" fontId="0" fillId="0" borderId="0" xfId="0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7" fillId="0" borderId="0" xfId="0" applyFont="1" applyAlignment="1">
      <alignment horizontal="left" indent="1"/>
    </xf>
    <xf numFmtId="0" fontId="23" fillId="0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indent="2"/>
    </xf>
    <xf numFmtId="0" fontId="25" fillId="0" borderId="2" xfId="26" applyFont="1" applyBorder="1" applyAlignment="1">
      <alignment horizontal="center"/>
    </xf>
    <xf numFmtId="0" fontId="26" fillId="0" borderId="2" xfId="26" applyFont="1" applyBorder="1" applyAlignment="1">
      <alignment horizontal="center"/>
    </xf>
    <xf numFmtId="15" fontId="26" fillId="0" borderId="2" xfId="26" applyNumberFormat="1" applyFont="1" applyBorder="1" applyAlignment="1">
      <alignment horizontal="center"/>
    </xf>
    <xf numFmtId="0" fontId="27" fillId="4" borderId="2" xfId="25" applyFont="1" applyFill="1" applyBorder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15" fillId="0" borderId="3" xfId="25" applyFont="1" applyBorder="1"/>
    <xf numFmtId="0" fontId="15" fillId="0" borderId="4" xfId="25" applyFont="1" applyBorder="1"/>
    <xf numFmtId="0" fontId="15" fillId="0" borderId="5" xfId="25" applyFont="1" applyBorder="1"/>
    <xf numFmtId="0" fontId="28" fillId="0" borderId="2" xfId="26" applyFont="1" applyBorder="1" applyAlignment="1">
      <alignment horizontal="center"/>
    </xf>
    <xf numFmtId="0" fontId="17" fillId="0" borderId="3" xfId="25" applyFont="1" applyBorder="1"/>
    <xf numFmtId="0" fontId="17" fillId="0" borderId="4" xfId="25" applyFont="1" applyBorder="1"/>
    <xf numFmtId="0" fontId="17" fillId="0" borderId="5" xfId="25" applyFont="1" applyBorder="1"/>
    <xf numFmtId="0" fontId="29" fillId="0" borderId="2" xfId="26" applyFont="1" applyBorder="1" applyAlignment="1">
      <alignment horizontal="center"/>
    </xf>
    <xf numFmtId="0" fontId="27" fillId="4" borderId="0" xfId="0" applyFont="1" applyFill="1" applyAlignment="1">
      <alignment horizontal="left" indent="1"/>
    </xf>
    <xf numFmtId="0" fontId="30" fillId="4" borderId="0" xfId="0" applyFont="1" applyFill="1"/>
    <xf numFmtId="0" fontId="4" fillId="4" borderId="0" xfId="0" applyFont="1" applyFill="1"/>
    <xf numFmtId="0" fontId="22" fillId="0" borderId="0" xfId="0" applyFont="1" applyAlignment="1"/>
    <xf numFmtId="0" fontId="18" fillId="0" borderId="0" xfId="0" applyFont="1" applyAlignment="1"/>
    <xf numFmtId="0" fontId="0" fillId="0" borderId="0" xfId="0" applyBorder="1"/>
    <xf numFmtId="0" fontId="16" fillId="0" borderId="0" xfId="0" quotePrefix="1" applyFont="1"/>
    <xf numFmtId="0" fontId="29" fillId="6" borderId="2" xfId="26" applyFont="1" applyFill="1" applyBorder="1" applyAlignment="1">
      <alignment horizontal="center"/>
    </xf>
    <xf numFmtId="0" fontId="17" fillId="0" borderId="2" xfId="25" applyFont="1" applyBorder="1"/>
    <xf numFmtId="0" fontId="15" fillId="6" borderId="0" xfId="25" applyFont="1" applyFill="1" applyBorder="1"/>
    <xf numFmtId="0" fontId="28" fillId="6" borderId="0" xfId="26" applyFont="1" applyFill="1" applyBorder="1" applyAlignment="1">
      <alignment horizontal="center"/>
    </xf>
    <xf numFmtId="0" fontId="15" fillId="0" borderId="2" xfId="25" applyFont="1" applyBorder="1"/>
    <xf numFmtId="0" fontId="15" fillId="0" borderId="3" xfId="25" applyFont="1" applyBorder="1" applyAlignment="1"/>
    <xf numFmtId="0" fontId="15" fillId="0" borderId="4" xfId="25" applyFont="1" applyBorder="1" applyAlignment="1"/>
    <xf numFmtId="0" fontId="15" fillId="0" borderId="5" xfId="25" applyFont="1" applyBorder="1" applyAlignment="1"/>
    <xf numFmtId="0" fontId="28" fillId="6" borderId="2" xfId="26" applyFont="1" applyFill="1" applyBorder="1" applyAlignment="1">
      <alignment horizontal="center"/>
    </xf>
    <xf numFmtId="0" fontId="17" fillId="0" borderId="3" xfId="25" applyFont="1" applyBorder="1" applyAlignment="1"/>
    <xf numFmtId="0" fontId="17" fillId="0" borderId="4" xfId="25" applyFont="1" applyBorder="1" applyAlignment="1"/>
    <xf numFmtId="0" fontId="17" fillId="0" borderId="5" xfId="25" applyFont="1" applyBorder="1" applyAlignment="1"/>
    <xf numFmtId="0" fontId="0" fillId="7" borderId="2" xfId="0" applyFill="1" applyBorder="1"/>
    <xf numFmtId="0" fontId="31" fillId="8" borderId="6" xfId="0" applyFont="1" applyFill="1" applyBorder="1"/>
    <xf numFmtId="0" fontId="31" fillId="8" borderId="7" xfId="0" applyFont="1" applyFill="1" applyBorder="1"/>
    <xf numFmtId="0" fontId="31" fillId="8" borderId="8" xfId="0" applyFont="1" applyFill="1" applyBorder="1"/>
    <xf numFmtId="0" fontId="0" fillId="0" borderId="6" xfId="0" applyFont="1" applyBorder="1"/>
    <xf numFmtId="0" fontId="0" fillId="0" borderId="7" xfId="0" applyFont="1" applyBorder="1"/>
    <xf numFmtId="168" fontId="0" fillId="0" borderId="8" xfId="0" applyNumberFormat="1" applyFont="1" applyBorder="1"/>
    <xf numFmtId="0" fontId="0" fillId="0" borderId="9" xfId="0" applyFont="1" applyBorder="1"/>
    <xf numFmtId="0" fontId="0" fillId="9" borderId="0" xfId="0" applyFill="1"/>
    <xf numFmtId="0" fontId="33" fillId="9" borderId="0" xfId="0" applyFont="1" applyFill="1" applyAlignment="1">
      <alignment horizontal="center"/>
    </xf>
    <xf numFmtId="0" fontId="33" fillId="9" borderId="0" xfId="0" applyFont="1" applyFill="1"/>
    <xf numFmtId="0" fontId="32" fillId="10" borderId="0" xfId="0" applyFont="1" applyFill="1"/>
    <xf numFmtId="0" fontId="0" fillId="0" borderId="0" xfId="0" applyAlignment="1">
      <alignment wrapText="1"/>
    </xf>
    <xf numFmtId="0" fontId="0" fillId="0" borderId="15" xfId="0" applyBorder="1"/>
    <xf numFmtId="0" fontId="0" fillId="10" borderId="18" xfId="0" applyFill="1" applyBorder="1"/>
    <xf numFmtId="0" fontId="16" fillId="9" borderId="0" xfId="0" applyFont="1" applyFill="1" applyAlignment="1">
      <alignment horizontal="center"/>
    </xf>
    <xf numFmtId="0" fontId="16" fillId="9" borderId="0" xfId="0" applyFont="1" applyFill="1"/>
    <xf numFmtId="0" fontId="35" fillId="11" borderId="2" xfId="0" applyFont="1" applyFill="1" applyBorder="1"/>
    <xf numFmtId="0" fontId="36" fillId="12" borderId="19" xfId="1" applyFont="1" applyFill="1" applyBorder="1" applyAlignment="1">
      <alignment horizontal="right" vertical="center" wrapText="1"/>
    </xf>
    <xf numFmtId="0" fontId="36" fillId="12" borderId="20" xfId="1" applyFont="1" applyFill="1" applyBorder="1" applyAlignment="1">
      <alignment horizontal="center" vertical="center" wrapText="1"/>
    </xf>
    <xf numFmtId="14" fontId="36" fillId="12" borderId="20" xfId="1" applyNumberFormat="1" applyFont="1" applyFill="1" applyBorder="1" applyAlignment="1">
      <alignment horizontal="center" vertical="center" wrapText="1"/>
    </xf>
    <xf numFmtId="0" fontId="36" fillId="12" borderId="21" xfId="1" applyFont="1" applyFill="1" applyBorder="1" applyAlignment="1">
      <alignment horizontal="right" vertical="center" wrapText="1"/>
    </xf>
    <xf numFmtId="0" fontId="36" fillId="12" borderId="22" xfId="1" applyFont="1" applyFill="1" applyBorder="1" applyAlignment="1">
      <alignment horizontal="center" vertical="center" wrapText="1"/>
    </xf>
    <xf numFmtId="14" fontId="36" fillId="12" borderId="22" xfId="1" applyNumberFormat="1" applyFont="1" applyFill="1" applyBorder="1" applyAlignment="1">
      <alignment horizontal="center" vertical="center" wrapText="1"/>
    </xf>
    <xf numFmtId="0" fontId="3" fillId="0" borderId="0" xfId="1"/>
    <xf numFmtId="0" fontId="37" fillId="13" borderId="19" xfId="1" applyFont="1" applyFill="1" applyBorder="1"/>
    <xf numFmtId="0" fontId="36" fillId="11" borderId="19" xfId="1" applyFont="1" applyFill="1" applyBorder="1" applyAlignment="1">
      <alignment horizontal="center" vertical="center" wrapText="1"/>
    </xf>
    <xf numFmtId="0" fontId="36" fillId="12" borderId="19" xfId="1" applyFont="1" applyFill="1" applyBorder="1" applyAlignment="1">
      <alignment horizontal="center" vertical="center" wrapText="1"/>
    </xf>
    <xf numFmtId="0" fontId="38" fillId="4" borderId="0" xfId="1" applyFont="1" applyFill="1" applyBorder="1" applyAlignment="1">
      <alignment horizontal="center" vertical="center" wrapText="1"/>
    </xf>
    <xf numFmtId="0" fontId="38" fillId="4" borderId="22" xfId="1" applyFont="1" applyFill="1" applyBorder="1" applyAlignment="1">
      <alignment horizontal="center" vertical="center" wrapText="1"/>
    </xf>
    <xf numFmtId="0" fontId="38" fillId="14" borderId="21" xfId="1" applyFont="1" applyFill="1" applyBorder="1" applyAlignment="1">
      <alignment horizontal="center" vertical="center" wrapText="1"/>
    </xf>
    <xf numFmtId="0" fontId="38" fillId="14" borderId="22" xfId="1" applyFont="1" applyFill="1" applyBorder="1" applyAlignment="1">
      <alignment horizontal="center" vertical="center" wrapText="1"/>
    </xf>
    <xf numFmtId="0" fontId="0" fillId="15" borderId="0" xfId="0" applyFill="1"/>
    <xf numFmtId="0" fontId="4" fillId="15" borderId="0" xfId="0" applyFont="1" applyFill="1" applyAlignment="1"/>
    <xf numFmtId="0" fontId="39" fillId="15" borderId="0" xfId="0" applyFont="1" applyFill="1"/>
    <xf numFmtId="0" fontId="40" fillId="14" borderId="23" xfId="1" applyFont="1" applyFill="1" applyBorder="1" applyAlignment="1">
      <alignment horizontal="center" vertical="center"/>
    </xf>
    <xf numFmtId="0" fontId="40" fillId="14" borderId="24" xfId="1" applyFont="1" applyFill="1" applyBorder="1" applyAlignment="1">
      <alignment horizontal="center" vertical="center"/>
    </xf>
    <xf numFmtId="0" fontId="40" fillId="14" borderId="25" xfId="1" applyFont="1" applyFill="1" applyBorder="1" applyAlignment="1">
      <alignment horizontal="center" vertical="center"/>
    </xf>
    <xf numFmtId="0" fontId="41" fillId="0" borderId="26" xfId="1" applyFont="1" applyBorder="1" applyAlignment="1">
      <alignment horizontal="center" vertical="center"/>
    </xf>
    <xf numFmtId="0" fontId="41" fillId="0" borderId="27" xfId="1" applyFont="1" applyBorder="1" applyAlignment="1">
      <alignment vertical="center"/>
    </xf>
    <xf numFmtId="0" fontId="41" fillId="0" borderId="27" xfId="1" applyFont="1" applyBorder="1" applyAlignment="1">
      <alignment horizontal="center" vertical="center"/>
    </xf>
    <xf numFmtId="15" fontId="41" fillId="0" borderId="27" xfId="1" applyNumberFormat="1" applyFont="1" applyBorder="1" applyAlignment="1">
      <alignment horizontal="center" vertical="center"/>
    </xf>
    <xf numFmtId="4" fontId="41" fillId="0" borderId="28" xfId="1" applyNumberFormat="1" applyFont="1" applyBorder="1" applyAlignment="1">
      <alignment vertical="center"/>
    </xf>
    <xf numFmtId="0" fontId="41" fillId="0" borderId="29" xfId="1" applyFont="1" applyBorder="1" applyAlignment="1">
      <alignment horizontal="center" vertical="center"/>
    </xf>
    <xf numFmtId="0" fontId="41" fillId="0" borderId="30" xfId="1" applyFont="1" applyBorder="1" applyAlignment="1">
      <alignment vertical="center"/>
    </xf>
    <xf numFmtId="0" fontId="41" fillId="0" borderId="30" xfId="1" applyFont="1" applyBorder="1" applyAlignment="1">
      <alignment horizontal="center" vertical="center"/>
    </xf>
    <xf numFmtId="4" fontId="41" fillId="0" borderId="31" xfId="1" applyNumberFormat="1" applyFont="1" applyBorder="1" applyAlignment="1">
      <alignment vertical="center"/>
    </xf>
    <xf numFmtId="0" fontId="40" fillId="4" borderId="30" xfId="1" applyFont="1" applyFill="1" applyBorder="1" applyAlignment="1">
      <alignment horizontal="center" vertical="center"/>
    </xf>
    <xf numFmtId="0" fontId="41" fillId="11" borderId="30" xfId="1" applyFont="1" applyFill="1" applyBorder="1" applyAlignment="1">
      <alignment horizontal="center" vertical="center"/>
    </xf>
    <xf numFmtId="4" fontId="41" fillId="13" borderId="30" xfId="1" applyNumberFormat="1" applyFont="1" applyFill="1" applyBorder="1" applyAlignment="1">
      <alignment horizontal="center" vertical="center"/>
    </xf>
    <xf numFmtId="0" fontId="41" fillId="0" borderId="32" xfId="1" applyFont="1" applyBorder="1" applyAlignment="1">
      <alignment horizontal="center" vertical="center"/>
    </xf>
    <xf numFmtId="0" fontId="41" fillId="0" borderId="33" xfId="1" applyFont="1" applyBorder="1" applyAlignment="1">
      <alignment vertical="center"/>
    </xf>
    <xf numFmtId="0" fontId="41" fillId="0" borderId="33" xfId="1" applyFont="1" applyBorder="1" applyAlignment="1">
      <alignment horizontal="center" vertical="center"/>
    </xf>
    <xf numFmtId="15" fontId="41" fillId="0" borderId="33" xfId="1" applyNumberFormat="1" applyFont="1" applyBorder="1" applyAlignment="1">
      <alignment horizontal="center" vertical="center"/>
    </xf>
    <xf numFmtId="4" fontId="41" fillId="0" borderId="34" xfId="1" applyNumberFormat="1" applyFont="1" applyBorder="1" applyAlignment="1">
      <alignment vertical="center"/>
    </xf>
    <xf numFmtId="0" fontId="17" fillId="0" borderId="0" xfId="25" applyFont="1" applyBorder="1" applyAlignment="1">
      <alignment horizontal="center"/>
    </xf>
    <xf numFmtId="0" fontId="4" fillId="15" borderId="0" xfId="0" applyFont="1" applyFill="1" applyAlignment="1">
      <alignment horizontal="center"/>
    </xf>
    <xf numFmtId="0" fontId="39" fillId="15" borderId="0" xfId="0" applyFont="1" applyFill="1" applyAlignment="1">
      <alignment horizontal="center"/>
    </xf>
    <xf numFmtId="0" fontId="34" fillId="10" borderId="10" xfId="0" applyFont="1" applyFill="1" applyBorder="1" applyAlignment="1">
      <alignment horizontal="center"/>
    </xf>
    <xf numFmtId="0" fontId="34" fillId="10" borderId="11" xfId="0" applyFont="1" applyFill="1" applyBorder="1" applyAlignment="1">
      <alignment horizontal="center"/>
    </xf>
    <xf numFmtId="0" fontId="34" fillId="10" borderId="12" xfId="0" applyFont="1" applyFill="1" applyBorder="1" applyAlignment="1">
      <alignment horizontal="center"/>
    </xf>
    <xf numFmtId="0" fontId="32" fillId="0" borderId="13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32" fillId="10" borderId="16" xfId="0" applyFont="1" applyFill="1" applyBorder="1" applyAlignment="1">
      <alignment horizontal="center"/>
    </xf>
    <xf numFmtId="0" fontId="32" fillId="10" borderId="17" xfId="0" applyFont="1" applyFill="1" applyBorder="1" applyAlignment="1">
      <alignment horizontal="center"/>
    </xf>
  </cellXfs>
  <cellStyles count="27">
    <cellStyle name="20% - Accent1 2" xfId="2"/>
    <cellStyle name="Accent3 2" xfId="3"/>
    <cellStyle name="Comma 2" xfId="4"/>
    <cellStyle name="Comma 3" xfId="5"/>
    <cellStyle name="Currency 2" xfId="6"/>
    <cellStyle name="Currency 2 2" xfId="7"/>
    <cellStyle name="Currency 3" xfId="8"/>
    <cellStyle name="Currency 4" xfId="9"/>
    <cellStyle name="Currency 5" xfId="10"/>
    <cellStyle name="GreyOrWhite" xfId="25"/>
    <cellStyle name="Headings" xfId="11"/>
    <cellStyle name="Hyperlink 2" xfId="12"/>
    <cellStyle name="Main Heading" xfId="13"/>
    <cellStyle name="Normal" xfId="0" builtinId="0"/>
    <cellStyle name="Normal 2" xfId="1"/>
    <cellStyle name="Normal 27" xfId="14"/>
    <cellStyle name="Normal 28" xfId="15"/>
    <cellStyle name="Normal 3" xfId="16"/>
    <cellStyle name="Normal 4" xfId="17"/>
    <cellStyle name="Normal 5" xfId="18"/>
    <cellStyle name="Normal 6" xfId="19"/>
    <cellStyle name="Percent 2" xfId="20"/>
    <cellStyle name="Percent 3" xfId="21"/>
    <cellStyle name="Regions" xfId="22"/>
    <cellStyle name="Title 14" xfId="23"/>
    <cellStyle name="Titles" xfId="24"/>
    <cellStyle name="Yellow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5</xdr:row>
      <xdr:rowOff>125778</xdr:rowOff>
    </xdr:from>
    <xdr:ext cx="5685361" cy="660827"/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Yosuf\Desktop\Adv%20Exl\New%20Folder%20(2)\1_Test_Data%20Analysis%20tool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osuf/Desktop/Adv%20Exl/New%20Folder%20(2)/1_Test_Data%20Analysis%20too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Yosuf\Desktop\Adv%20Exl\New%20Folder%20(2)\1091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osuf/Desktop/Adv%20Exl/New%20Folder%20(2)/1091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Yosuf\Desktop\Adv%20Exl\Name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Yosuf/Desktop/Adv%20Exl/Name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l Seek 1"/>
      <sheetName val="Goal Seek 2"/>
      <sheetName val="Scenario Manager"/>
      <sheetName val="Data Tables"/>
      <sheetName val="Solver"/>
      <sheetName val="Sampling"/>
      <sheetName val="Histogram"/>
    </sheetNames>
    <sheetDataSet>
      <sheetData sheetId="0"/>
      <sheetData sheetId="1"/>
      <sheetData sheetId="2">
        <row r="3">
          <cell r="B3">
            <v>39.020000000000003</v>
          </cell>
        </row>
        <row r="4">
          <cell r="B4">
            <v>15.19</v>
          </cell>
        </row>
        <row r="5">
          <cell r="B5">
            <v>6.8407</v>
          </cell>
        </row>
        <row r="6">
          <cell r="B6">
            <v>6.6062000000000003</v>
          </cell>
        </row>
        <row r="7">
          <cell r="B7">
            <v>10.383100000000006</v>
          </cell>
        </row>
        <row r="9">
          <cell r="B9">
            <v>3.7098013999999999</v>
          </cell>
        </row>
        <row r="10">
          <cell r="B10">
            <v>6.6732986000000061</v>
          </cell>
        </row>
        <row r="12">
          <cell r="B12">
            <v>3.0920000000000001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l Seek 1"/>
      <sheetName val="Goal Seek 2"/>
      <sheetName val="Scenario Manager"/>
      <sheetName val="Data Tables"/>
      <sheetName val="Solver"/>
      <sheetName val="Sampling"/>
      <sheetName val="Histogram"/>
    </sheetNames>
    <sheetDataSet>
      <sheetData sheetId="0"/>
      <sheetData sheetId="1"/>
      <sheetData sheetId="2">
        <row r="3">
          <cell r="B3">
            <v>39.020000000000003</v>
          </cell>
        </row>
        <row r="4">
          <cell r="B4">
            <v>15.19</v>
          </cell>
        </row>
        <row r="5">
          <cell r="B5">
            <v>6.8407</v>
          </cell>
        </row>
        <row r="6">
          <cell r="B6">
            <v>6.6062000000000003</v>
          </cell>
        </row>
        <row r="7">
          <cell r="B7">
            <v>10.383100000000006</v>
          </cell>
        </row>
        <row r="9">
          <cell r="B9">
            <v>3.7098013999999999</v>
          </cell>
        </row>
        <row r="10">
          <cell r="B10">
            <v>6.6732986000000061</v>
          </cell>
        </row>
        <row r="12">
          <cell r="B12">
            <v>3.0920000000000001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l Seek "/>
      <sheetName val="Goal Seek Practice"/>
      <sheetName val="Data Tables 1-Way-A "/>
      <sheetName val="1-Way-B"/>
      <sheetName val="1-Way C"/>
      <sheetName val="More than one formula"/>
      <sheetName val="2-Way-A"/>
      <sheetName val="2-Way-B"/>
      <sheetName val="Other Data Tables"/>
      <sheetName val="Named Range"/>
      <sheetName val="Scenarios"/>
      <sheetName val="Pivot Tables A"/>
      <sheetName val="Pivot Tables B"/>
      <sheetName val="Text"/>
      <sheetName val="Departments"/>
      <sheetName val="Dept Lookup"/>
      <sheetName val="Va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2">
            <v>38.258000000000003</v>
          </cell>
        </row>
        <row r="3">
          <cell r="D3">
            <v>30.12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l Seek "/>
      <sheetName val="Goal Seek Practice"/>
      <sheetName val="Data Tables 1-Way-A "/>
      <sheetName val="1-Way-B"/>
      <sheetName val="1-Way C"/>
      <sheetName val="More than one formula"/>
      <sheetName val="2-Way-A"/>
      <sheetName val="2-Way-B"/>
      <sheetName val="Other Data Tables"/>
      <sheetName val="Named Range"/>
      <sheetName val="Scenarios"/>
      <sheetName val="Pivot Tables A"/>
      <sheetName val="Pivot Tables B"/>
      <sheetName val="Text"/>
      <sheetName val="Departments"/>
      <sheetName val="Dept Lookup"/>
      <sheetName val="Va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2">
            <v>38.258000000000003</v>
          </cell>
        </row>
        <row r="3">
          <cell r="D3">
            <v>30.12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lute Ref"/>
      <sheetName val="Names"/>
      <sheetName val="Names Example"/>
      <sheetName val="Named Range Example"/>
      <sheetName val="Name Exercise"/>
    </sheetNames>
    <sheetDataSet>
      <sheetData sheetId="0" refreshError="1"/>
      <sheetData sheetId="1">
        <row r="3">
          <cell r="B3">
            <v>1.19</v>
          </cell>
          <cell r="H3">
            <v>40</v>
          </cell>
          <cell r="I3">
            <v>3</v>
          </cell>
          <cell r="J3">
            <v>3.4</v>
          </cell>
          <cell r="K3">
            <v>0.2</v>
          </cell>
          <cell r="L3">
            <v>146.19999999999999</v>
          </cell>
        </row>
        <row r="4">
          <cell r="B4">
            <v>0.05</v>
          </cell>
          <cell r="H4">
            <v>40</v>
          </cell>
          <cell r="I4">
            <v>1</v>
          </cell>
          <cell r="J4">
            <v>3.4</v>
          </cell>
          <cell r="K4">
            <v>0.2</v>
          </cell>
          <cell r="L4">
            <v>139.4</v>
          </cell>
        </row>
        <row r="5">
          <cell r="H5">
            <v>40</v>
          </cell>
          <cell r="I5">
            <v>1</v>
          </cell>
          <cell r="J5">
            <v>3.4</v>
          </cell>
          <cell r="K5">
            <v>0.2</v>
          </cell>
          <cell r="L5">
            <v>139.4</v>
          </cell>
        </row>
        <row r="6">
          <cell r="H6">
            <v>40</v>
          </cell>
          <cell r="I6">
            <v>4</v>
          </cell>
          <cell r="J6">
            <v>3.4</v>
          </cell>
          <cell r="K6">
            <v>0.2</v>
          </cell>
          <cell r="L6">
            <v>149.6</v>
          </cell>
        </row>
        <row r="7">
          <cell r="B7">
            <v>56</v>
          </cell>
          <cell r="H7">
            <v>40</v>
          </cell>
          <cell r="I7">
            <v>3</v>
          </cell>
          <cell r="J7">
            <v>3.4</v>
          </cell>
          <cell r="K7">
            <v>0.2</v>
          </cell>
          <cell r="L7">
            <v>146.19999999999999</v>
          </cell>
        </row>
        <row r="9">
          <cell r="B9">
            <v>32</v>
          </cell>
        </row>
        <row r="10">
          <cell r="B10">
            <v>12</v>
          </cell>
        </row>
      </sheetData>
      <sheetData sheetId="2">
        <row r="1">
          <cell r="A1">
            <v>0.17499999999999999</v>
          </cell>
        </row>
        <row r="3">
          <cell r="D3">
            <v>1.19</v>
          </cell>
        </row>
        <row r="4">
          <cell r="D4">
            <v>0.05</v>
          </cell>
        </row>
        <row r="5">
          <cell r="D5">
            <v>32</v>
          </cell>
        </row>
        <row r="6">
          <cell r="D6">
            <v>56</v>
          </cell>
        </row>
        <row r="7">
          <cell r="D7">
            <v>12</v>
          </cell>
        </row>
      </sheetData>
      <sheetData sheetId="3">
        <row r="3">
          <cell r="D3">
            <v>50</v>
          </cell>
          <cell r="E3">
            <v>50</v>
          </cell>
        </row>
        <row r="6">
          <cell r="D6">
            <v>250</v>
          </cell>
          <cell r="E6">
            <v>160</v>
          </cell>
          <cell r="F6">
            <v>350</v>
          </cell>
          <cell r="G6">
            <v>0</v>
          </cell>
          <cell r="H6">
            <v>0</v>
          </cell>
          <cell r="K6">
            <v>39.42</v>
          </cell>
        </row>
        <row r="7">
          <cell r="D7">
            <v>250</v>
          </cell>
          <cell r="E7">
            <v>160</v>
          </cell>
          <cell r="F7">
            <v>350</v>
          </cell>
          <cell r="G7">
            <v>0</v>
          </cell>
          <cell r="H7">
            <v>0</v>
          </cell>
          <cell r="K7">
            <v>26.717142857142861</v>
          </cell>
        </row>
        <row r="8">
          <cell r="D8">
            <v>250</v>
          </cell>
          <cell r="E8">
            <v>160</v>
          </cell>
          <cell r="F8">
            <v>350</v>
          </cell>
          <cell r="G8">
            <v>0</v>
          </cell>
          <cell r="H8">
            <v>0</v>
          </cell>
          <cell r="K8">
            <v>43.945714285714288</v>
          </cell>
        </row>
        <row r="9">
          <cell r="D9">
            <v>250</v>
          </cell>
          <cell r="E9">
            <v>160</v>
          </cell>
          <cell r="F9">
            <v>350</v>
          </cell>
          <cell r="G9">
            <v>0</v>
          </cell>
          <cell r="H9">
            <v>0</v>
          </cell>
          <cell r="K9">
            <v>74.854285714285723</v>
          </cell>
        </row>
        <row r="10">
          <cell r="D10">
            <v>250</v>
          </cell>
          <cell r="E10">
            <v>160</v>
          </cell>
          <cell r="F10">
            <v>350</v>
          </cell>
          <cell r="G10">
            <v>0</v>
          </cell>
          <cell r="H10">
            <v>0</v>
          </cell>
          <cell r="K10">
            <v>55.234285714285718</v>
          </cell>
        </row>
        <row r="11">
          <cell r="D11">
            <v>250</v>
          </cell>
          <cell r="E11">
            <v>160</v>
          </cell>
          <cell r="F11">
            <v>350</v>
          </cell>
          <cell r="G11">
            <v>0</v>
          </cell>
          <cell r="H11">
            <v>0</v>
          </cell>
          <cell r="K11">
            <v>78.171428571428564</v>
          </cell>
        </row>
        <row r="12">
          <cell r="D12">
            <v>250</v>
          </cell>
          <cell r="E12">
            <v>160</v>
          </cell>
          <cell r="F12">
            <v>350</v>
          </cell>
          <cell r="G12">
            <v>0</v>
          </cell>
          <cell r="H12">
            <v>0</v>
          </cell>
          <cell r="K12">
            <v>62.691428571428574</v>
          </cell>
        </row>
        <row r="13">
          <cell r="D13">
            <v>250</v>
          </cell>
          <cell r="E13">
            <v>160</v>
          </cell>
          <cell r="F13">
            <v>350</v>
          </cell>
          <cell r="G13">
            <v>0</v>
          </cell>
          <cell r="H13">
            <v>0</v>
          </cell>
          <cell r="K13">
            <v>119.23714285714286</v>
          </cell>
        </row>
        <row r="14">
          <cell r="D14">
            <v>250</v>
          </cell>
          <cell r="E14">
            <v>160</v>
          </cell>
          <cell r="F14">
            <v>350</v>
          </cell>
          <cell r="G14">
            <v>0</v>
          </cell>
          <cell r="H14">
            <v>0</v>
          </cell>
          <cell r="K14">
            <v>30.111428571428572</v>
          </cell>
        </row>
        <row r="15">
          <cell r="D15">
            <v>250</v>
          </cell>
          <cell r="E15">
            <v>160</v>
          </cell>
          <cell r="F15">
            <v>350</v>
          </cell>
          <cell r="G15">
            <v>0</v>
          </cell>
          <cell r="H15">
            <v>0</v>
          </cell>
          <cell r="K15">
            <v>46.877142857142864</v>
          </cell>
        </row>
        <row r="16">
          <cell r="D16">
            <v>250</v>
          </cell>
          <cell r="E16">
            <v>160</v>
          </cell>
          <cell r="F16">
            <v>350</v>
          </cell>
          <cell r="G16">
            <v>0</v>
          </cell>
          <cell r="H16">
            <v>0</v>
          </cell>
          <cell r="K16">
            <v>39.548571428571435</v>
          </cell>
        </row>
        <row r="17">
          <cell r="D17">
            <v>250</v>
          </cell>
          <cell r="E17">
            <v>160</v>
          </cell>
          <cell r="F17">
            <v>350</v>
          </cell>
          <cell r="G17">
            <v>0</v>
          </cell>
          <cell r="H17">
            <v>0</v>
          </cell>
          <cell r="K17">
            <v>78.042857142857144</v>
          </cell>
        </row>
        <row r="18">
          <cell r="D18">
            <v>250</v>
          </cell>
          <cell r="E18">
            <v>160</v>
          </cell>
          <cell r="F18">
            <v>350</v>
          </cell>
          <cell r="G18">
            <v>0</v>
          </cell>
          <cell r="H18">
            <v>0</v>
          </cell>
          <cell r="K18">
            <v>89.074285714285708</v>
          </cell>
        </row>
        <row r="19">
          <cell r="D19">
            <v>250</v>
          </cell>
          <cell r="E19">
            <v>160</v>
          </cell>
          <cell r="F19">
            <v>350</v>
          </cell>
          <cell r="G19">
            <v>0</v>
          </cell>
          <cell r="H19">
            <v>0</v>
          </cell>
          <cell r="K19">
            <v>81.051428571428573</v>
          </cell>
        </row>
        <row r="20">
          <cell r="D20">
            <v>250</v>
          </cell>
          <cell r="E20">
            <v>160</v>
          </cell>
          <cell r="F20">
            <v>350</v>
          </cell>
          <cell r="G20">
            <v>0</v>
          </cell>
          <cell r="H20">
            <v>0</v>
          </cell>
          <cell r="K20">
            <v>53.948571428571434</v>
          </cell>
        </row>
        <row r="21">
          <cell r="D21">
            <v>250</v>
          </cell>
          <cell r="E21">
            <v>160</v>
          </cell>
          <cell r="F21">
            <v>350</v>
          </cell>
          <cell r="G21">
            <v>0</v>
          </cell>
          <cell r="H21">
            <v>0</v>
          </cell>
          <cell r="K21">
            <v>69.814285714285717</v>
          </cell>
        </row>
        <row r="22">
          <cell r="D22">
            <v>250</v>
          </cell>
          <cell r="E22">
            <v>160</v>
          </cell>
          <cell r="F22">
            <v>350</v>
          </cell>
          <cell r="G22">
            <v>0</v>
          </cell>
          <cell r="H22">
            <v>0</v>
          </cell>
          <cell r="K22">
            <v>7.5085714285714289</v>
          </cell>
        </row>
        <row r="23">
          <cell r="D23">
            <v>250</v>
          </cell>
          <cell r="E23">
            <v>160</v>
          </cell>
          <cell r="F23">
            <v>350</v>
          </cell>
          <cell r="G23">
            <v>0</v>
          </cell>
          <cell r="H23">
            <v>0</v>
          </cell>
          <cell r="K23">
            <v>22.654285714285713</v>
          </cell>
        </row>
        <row r="24">
          <cell r="D24">
            <v>250</v>
          </cell>
          <cell r="E24">
            <v>160</v>
          </cell>
          <cell r="F24">
            <v>350</v>
          </cell>
          <cell r="G24">
            <v>0</v>
          </cell>
          <cell r="H24">
            <v>0</v>
          </cell>
          <cell r="K24">
            <v>29.494285714285713</v>
          </cell>
        </row>
        <row r="25">
          <cell r="D25">
            <v>250</v>
          </cell>
          <cell r="E25">
            <v>160</v>
          </cell>
          <cell r="F25">
            <v>350</v>
          </cell>
          <cell r="G25">
            <v>0</v>
          </cell>
          <cell r="H25">
            <v>0</v>
          </cell>
          <cell r="K25">
            <v>83.648571428571444</v>
          </cell>
        </row>
        <row r="26">
          <cell r="D26">
            <v>250</v>
          </cell>
          <cell r="E26">
            <v>160</v>
          </cell>
          <cell r="F26">
            <v>350</v>
          </cell>
          <cell r="G26">
            <v>0</v>
          </cell>
          <cell r="H26">
            <v>0</v>
          </cell>
          <cell r="K26">
            <v>72.540000000000006</v>
          </cell>
        </row>
        <row r="27">
          <cell r="D27">
            <v>250</v>
          </cell>
          <cell r="E27">
            <v>160</v>
          </cell>
          <cell r="F27">
            <v>350</v>
          </cell>
          <cell r="G27">
            <v>0</v>
          </cell>
          <cell r="H27">
            <v>0</v>
          </cell>
          <cell r="K27">
            <v>3.8571428571428568</v>
          </cell>
        </row>
      </sheetData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lute Ref"/>
      <sheetName val="Names"/>
      <sheetName val="Names Example"/>
      <sheetName val="Named Range Example"/>
      <sheetName val="Name Exercise"/>
    </sheetNames>
    <sheetDataSet>
      <sheetData sheetId="0" refreshError="1"/>
      <sheetData sheetId="1">
        <row r="3">
          <cell r="B3">
            <v>1.19</v>
          </cell>
          <cell r="H3">
            <v>40</v>
          </cell>
          <cell r="I3">
            <v>3</v>
          </cell>
          <cell r="J3">
            <v>3.4</v>
          </cell>
          <cell r="K3">
            <v>0.2</v>
          </cell>
          <cell r="L3">
            <v>146.19999999999999</v>
          </cell>
        </row>
        <row r="4">
          <cell r="B4">
            <v>0.05</v>
          </cell>
          <cell r="H4">
            <v>40</v>
          </cell>
          <cell r="I4">
            <v>1</v>
          </cell>
          <cell r="J4">
            <v>3.4</v>
          </cell>
          <cell r="K4">
            <v>0.2</v>
          </cell>
          <cell r="L4">
            <v>139.4</v>
          </cell>
        </row>
        <row r="5">
          <cell r="H5">
            <v>40</v>
          </cell>
          <cell r="I5">
            <v>1</v>
          </cell>
          <cell r="J5">
            <v>3.4</v>
          </cell>
          <cell r="K5">
            <v>0.2</v>
          </cell>
          <cell r="L5">
            <v>139.4</v>
          </cell>
        </row>
        <row r="6">
          <cell r="H6">
            <v>40</v>
          </cell>
          <cell r="I6">
            <v>4</v>
          </cell>
          <cell r="J6">
            <v>3.4</v>
          </cell>
          <cell r="K6">
            <v>0.2</v>
          </cell>
          <cell r="L6">
            <v>149.6</v>
          </cell>
        </row>
        <row r="7">
          <cell r="B7">
            <v>56</v>
          </cell>
          <cell r="H7">
            <v>40</v>
          </cell>
          <cell r="I7">
            <v>3</v>
          </cell>
          <cell r="J7">
            <v>3.4</v>
          </cell>
          <cell r="K7">
            <v>0.2</v>
          </cell>
          <cell r="L7">
            <v>146.19999999999999</v>
          </cell>
        </row>
        <row r="9">
          <cell r="B9">
            <v>32</v>
          </cell>
        </row>
        <row r="10">
          <cell r="B10">
            <v>12</v>
          </cell>
        </row>
      </sheetData>
      <sheetData sheetId="2">
        <row r="1">
          <cell r="A1">
            <v>0.17499999999999999</v>
          </cell>
        </row>
        <row r="3">
          <cell r="D3">
            <v>1.19</v>
          </cell>
        </row>
        <row r="4">
          <cell r="D4">
            <v>0.05</v>
          </cell>
        </row>
        <row r="5">
          <cell r="D5">
            <v>32</v>
          </cell>
        </row>
        <row r="6">
          <cell r="D6">
            <v>56</v>
          </cell>
        </row>
        <row r="7">
          <cell r="D7">
            <v>12</v>
          </cell>
        </row>
      </sheetData>
      <sheetData sheetId="3">
        <row r="3">
          <cell r="D3">
            <v>50</v>
          </cell>
          <cell r="E3">
            <v>50</v>
          </cell>
        </row>
        <row r="6">
          <cell r="D6">
            <v>250</v>
          </cell>
          <cell r="E6">
            <v>160</v>
          </cell>
          <cell r="F6">
            <v>350</v>
          </cell>
          <cell r="G6">
            <v>0</v>
          </cell>
          <cell r="H6">
            <v>0</v>
          </cell>
          <cell r="K6">
            <v>39.42</v>
          </cell>
        </row>
        <row r="7">
          <cell r="D7">
            <v>250</v>
          </cell>
          <cell r="E7">
            <v>160</v>
          </cell>
          <cell r="F7">
            <v>350</v>
          </cell>
          <cell r="G7">
            <v>0</v>
          </cell>
          <cell r="H7">
            <v>0</v>
          </cell>
          <cell r="K7">
            <v>26.717142857142861</v>
          </cell>
        </row>
        <row r="8">
          <cell r="D8">
            <v>250</v>
          </cell>
          <cell r="E8">
            <v>160</v>
          </cell>
          <cell r="F8">
            <v>350</v>
          </cell>
          <cell r="G8">
            <v>0</v>
          </cell>
          <cell r="H8">
            <v>0</v>
          </cell>
          <cell r="K8">
            <v>43.945714285714288</v>
          </cell>
        </row>
        <row r="9">
          <cell r="D9">
            <v>250</v>
          </cell>
          <cell r="E9">
            <v>160</v>
          </cell>
          <cell r="F9">
            <v>350</v>
          </cell>
          <cell r="G9">
            <v>0</v>
          </cell>
          <cell r="H9">
            <v>0</v>
          </cell>
          <cell r="K9">
            <v>74.854285714285723</v>
          </cell>
        </row>
        <row r="10">
          <cell r="D10">
            <v>250</v>
          </cell>
          <cell r="E10">
            <v>160</v>
          </cell>
          <cell r="F10">
            <v>350</v>
          </cell>
          <cell r="G10">
            <v>0</v>
          </cell>
          <cell r="H10">
            <v>0</v>
          </cell>
          <cell r="K10">
            <v>55.234285714285718</v>
          </cell>
        </row>
        <row r="11">
          <cell r="D11">
            <v>250</v>
          </cell>
          <cell r="E11">
            <v>160</v>
          </cell>
          <cell r="F11">
            <v>350</v>
          </cell>
          <cell r="G11">
            <v>0</v>
          </cell>
          <cell r="H11">
            <v>0</v>
          </cell>
          <cell r="K11">
            <v>78.171428571428564</v>
          </cell>
        </row>
        <row r="12">
          <cell r="D12">
            <v>250</v>
          </cell>
          <cell r="E12">
            <v>160</v>
          </cell>
          <cell r="F12">
            <v>350</v>
          </cell>
          <cell r="G12">
            <v>0</v>
          </cell>
          <cell r="H12">
            <v>0</v>
          </cell>
          <cell r="K12">
            <v>62.691428571428574</v>
          </cell>
        </row>
        <row r="13">
          <cell r="D13">
            <v>250</v>
          </cell>
          <cell r="E13">
            <v>160</v>
          </cell>
          <cell r="F13">
            <v>350</v>
          </cell>
          <cell r="G13">
            <v>0</v>
          </cell>
          <cell r="H13">
            <v>0</v>
          </cell>
          <cell r="K13">
            <v>119.23714285714286</v>
          </cell>
        </row>
        <row r="14">
          <cell r="D14">
            <v>250</v>
          </cell>
          <cell r="E14">
            <v>160</v>
          </cell>
          <cell r="F14">
            <v>350</v>
          </cell>
          <cell r="G14">
            <v>0</v>
          </cell>
          <cell r="H14">
            <v>0</v>
          </cell>
          <cell r="K14">
            <v>30.111428571428572</v>
          </cell>
        </row>
        <row r="15">
          <cell r="D15">
            <v>250</v>
          </cell>
          <cell r="E15">
            <v>160</v>
          </cell>
          <cell r="F15">
            <v>350</v>
          </cell>
          <cell r="G15">
            <v>0</v>
          </cell>
          <cell r="H15">
            <v>0</v>
          </cell>
          <cell r="K15">
            <v>46.877142857142864</v>
          </cell>
        </row>
        <row r="16">
          <cell r="D16">
            <v>250</v>
          </cell>
          <cell r="E16">
            <v>160</v>
          </cell>
          <cell r="F16">
            <v>350</v>
          </cell>
          <cell r="G16">
            <v>0</v>
          </cell>
          <cell r="H16">
            <v>0</v>
          </cell>
          <cell r="K16">
            <v>39.548571428571435</v>
          </cell>
        </row>
        <row r="17">
          <cell r="D17">
            <v>250</v>
          </cell>
          <cell r="E17">
            <v>160</v>
          </cell>
          <cell r="F17">
            <v>350</v>
          </cell>
          <cell r="G17">
            <v>0</v>
          </cell>
          <cell r="H17">
            <v>0</v>
          </cell>
          <cell r="K17">
            <v>78.042857142857144</v>
          </cell>
        </row>
        <row r="18">
          <cell r="D18">
            <v>250</v>
          </cell>
          <cell r="E18">
            <v>160</v>
          </cell>
          <cell r="F18">
            <v>350</v>
          </cell>
          <cell r="G18">
            <v>0</v>
          </cell>
          <cell r="H18">
            <v>0</v>
          </cell>
          <cell r="K18">
            <v>89.074285714285708</v>
          </cell>
        </row>
        <row r="19">
          <cell r="D19">
            <v>250</v>
          </cell>
          <cell r="E19">
            <v>160</v>
          </cell>
          <cell r="F19">
            <v>350</v>
          </cell>
          <cell r="G19">
            <v>0</v>
          </cell>
          <cell r="H19">
            <v>0</v>
          </cell>
          <cell r="K19">
            <v>81.051428571428573</v>
          </cell>
        </row>
        <row r="20">
          <cell r="D20">
            <v>250</v>
          </cell>
          <cell r="E20">
            <v>160</v>
          </cell>
          <cell r="F20">
            <v>350</v>
          </cell>
          <cell r="G20">
            <v>0</v>
          </cell>
          <cell r="H20">
            <v>0</v>
          </cell>
          <cell r="K20">
            <v>53.948571428571434</v>
          </cell>
        </row>
        <row r="21">
          <cell r="D21">
            <v>250</v>
          </cell>
          <cell r="E21">
            <v>160</v>
          </cell>
          <cell r="F21">
            <v>350</v>
          </cell>
          <cell r="G21">
            <v>0</v>
          </cell>
          <cell r="H21">
            <v>0</v>
          </cell>
          <cell r="K21">
            <v>69.814285714285717</v>
          </cell>
        </row>
        <row r="22">
          <cell r="D22">
            <v>250</v>
          </cell>
          <cell r="E22">
            <v>160</v>
          </cell>
          <cell r="F22">
            <v>350</v>
          </cell>
          <cell r="G22">
            <v>0</v>
          </cell>
          <cell r="H22">
            <v>0</v>
          </cell>
          <cell r="K22">
            <v>7.5085714285714289</v>
          </cell>
        </row>
        <row r="23">
          <cell r="D23">
            <v>250</v>
          </cell>
          <cell r="E23">
            <v>160</v>
          </cell>
          <cell r="F23">
            <v>350</v>
          </cell>
          <cell r="G23">
            <v>0</v>
          </cell>
          <cell r="H23">
            <v>0</v>
          </cell>
          <cell r="K23">
            <v>22.654285714285713</v>
          </cell>
        </row>
        <row r="24">
          <cell r="D24">
            <v>250</v>
          </cell>
          <cell r="E24">
            <v>160</v>
          </cell>
          <cell r="F24">
            <v>350</v>
          </cell>
          <cell r="G24">
            <v>0</v>
          </cell>
          <cell r="H24">
            <v>0</v>
          </cell>
          <cell r="K24">
            <v>29.494285714285713</v>
          </cell>
        </row>
        <row r="25">
          <cell r="D25">
            <v>250</v>
          </cell>
          <cell r="E25">
            <v>160</v>
          </cell>
          <cell r="F25">
            <v>350</v>
          </cell>
          <cell r="G25">
            <v>0</v>
          </cell>
          <cell r="H25">
            <v>0</v>
          </cell>
          <cell r="K25">
            <v>83.648571428571444</v>
          </cell>
        </row>
        <row r="26">
          <cell r="D26">
            <v>250</v>
          </cell>
          <cell r="E26">
            <v>160</v>
          </cell>
          <cell r="F26">
            <v>350</v>
          </cell>
          <cell r="G26">
            <v>0</v>
          </cell>
          <cell r="H26">
            <v>0</v>
          </cell>
          <cell r="K26">
            <v>72.540000000000006</v>
          </cell>
        </row>
        <row r="27">
          <cell r="D27">
            <v>250</v>
          </cell>
          <cell r="E27">
            <v>160</v>
          </cell>
          <cell r="F27">
            <v>350</v>
          </cell>
          <cell r="G27">
            <v>0</v>
          </cell>
          <cell r="H27">
            <v>0</v>
          </cell>
          <cell r="K27">
            <v>3.8571428571428568</v>
          </cell>
        </row>
      </sheetData>
      <sheetData sheetId="4" refreshError="1"/>
    </sheetDataSet>
  </externalBook>
</externalLink>
</file>

<file path=xl/tables/table1.xml><?xml version="1.0" encoding="utf-8"?>
<table xmlns="http://schemas.openxmlformats.org/spreadsheetml/2006/main" id="1" name="Table2" displayName="Table2" ref="A11:I84" totalsRowShown="0">
  <autoFilter ref="A11:I84"/>
  <tableColumns count="9">
    <tableColumn id="1" name="Bike Tour"/>
    <tableColumn id="2" name="Month"/>
    <tableColumn id="3" name="Customer"/>
    <tableColumn id="4" name="First Name"/>
    <tableColumn id="5" name="Last Name"/>
    <tableColumn id="6" name="Length"/>
    <tableColumn id="7" name="Group Size"/>
    <tableColumn id="8" name="Per person"/>
    <tableColumn id="9" name="Tot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8"/>
  <sheetViews>
    <sheetView showGridLines="0" tabSelected="1" topLeftCell="A4" zoomScale="106" zoomScaleNormal="106" workbookViewId="0">
      <selection activeCell="K10" sqref="K10"/>
    </sheetView>
  </sheetViews>
  <sheetFormatPr defaultRowHeight="15" x14ac:dyDescent="0.25"/>
  <cols>
    <col min="4" max="4" width="30" customWidth="1"/>
    <col min="5" max="5" width="34.7109375" customWidth="1"/>
    <col min="8" max="8" width="12" bestFit="1" customWidth="1"/>
    <col min="9" max="9" width="16" bestFit="1" customWidth="1"/>
    <col min="10" max="10" width="16.5703125" bestFit="1" customWidth="1"/>
  </cols>
  <sheetData>
    <row r="1" spans="1:11" ht="21" x14ac:dyDescent="0.35">
      <c r="A1" s="2" t="s">
        <v>4</v>
      </c>
      <c r="B1" s="3"/>
      <c r="C1" s="4"/>
      <c r="D1" s="4"/>
      <c r="E1" s="4"/>
      <c r="F1" s="4"/>
      <c r="G1" s="4"/>
    </row>
    <row r="2" spans="1:11" ht="21" x14ac:dyDescent="0.35">
      <c r="A2" s="2"/>
      <c r="B2" s="3"/>
      <c r="C2" s="4"/>
      <c r="D2" s="4"/>
      <c r="E2" s="4"/>
      <c r="F2" s="4"/>
      <c r="G2" s="4"/>
    </row>
    <row r="3" spans="1:11" ht="21" x14ac:dyDescent="0.35">
      <c r="A3" s="5" t="s">
        <v>5</v>
      </c>
      <c r="B3" s="3"/>
      <c r="C3" s="4"/>
      <c r="D3" s="4"/>
      <c r="E3" s="4"/>
      <c r="F3" s="4"/>
      <c r="G3" s="4"/>
    </row>
    <row r="4" spans="1:11" ht="21" x14ac:dyDescent="0.35">
      <c r="A4" s="2"/>
      <c r="B4" s="3"/>
      <c r="C4" s="4"/>
      <c r="D4" s="4"/>
      <c r="E4" s="4"/>
      <c r="F4" s="4"/>
      <c r="G4" s="4"/>
    </row>
    <row r="5" spans="1:11" ht="21" x14ac:dyDescent="0.35">
      <c r="A5" s="6" t="s">
        <v>8</v>
      </c>
      <c r="B5" s="3"/>
      <c r="C5" s="4"/>
      <c r="D5" s="4"/>
      <c r="E5" s="4"/>
      <c r="F5" s="4"/>
      <c r="G5" s="4"/>
    </row>
    <row r="6" spans="1:11" ht="21" x14ac:dyDescent="0.35">
      <c r="A6" s="6" t="s">
        <v>9</v>
      </c>
      <c r="B6" s="3"/>
      <c r="C6" s="4"/>
      <c r="D6" s="4"/>
      <c r="E6" s="4"/>
      <c r="F6" s="4"/>
      <c r="G6" s="4"/>
    </row>
    <row r="7" spans="1:11" ht="21" x14ac:dyDescent="0.35">
      <c r="A7" s="6" t="s">
        <v>6</v>
      </c>
      <c r="B7" s="3"/>
      <c r="C7" s="4"/>
      <c r="D7" s="4"/>
      <c r="E7" s="4"/>
      <c r="F7" s="4"/>
      <c r="G7" s="4"/>
    </row>
    <row r="8" spans="1:11" ht="21" x14ac:dyDescent="0.35">
      <c r="A8" s="6"/>
      <c r="B8" s="3"/>
      <c r="C8" s="4"/>
      <c r="D8" s="4"/>
      <c r="E8" s="4"/>
      <c r="F8" s="4"/>
      <c r="G8" s="4"/>
    </row>
    <row r="9" spans="1:11" ht="21" x14ac:dyDescent="0.35">
      <c r="A9" s="22" t="s">
        <v>22</v>
      </c>
      <c r="B9" s="23"/>
      <c r="C9" s="24"/>
      <c r="D9" s="4"/>
      <c r="E9" s="4"/>
      <c r="F9" s="4"/>
      <c r="G9" s="4"/>
      <c r="I9" s="12" t="s">
        <v>2</v>
      </c>
      <c r="J9" s="12" t="s">
        <v>13</v>
      </c>
      <c r="K9" s="12" t="s">
        <v>3</v>
      </c>
    </row>
    <row r="10" spans="1:11" ht="21" x14ac:dyDescent="0.35">
      <c r="A10" s="4"/>
      <c r="B10" s="18" t="s">
        <v>23</v>
      </c>
      <c r="C10" s="19"/>
      <c r="D10" s="19"/>
      <c r="E10" s="20"/>
      <c r="F10" s="21"/>
      <c r="G10" s="4"/>
      <c r="I10" s="10" t="s">
        <v>14</v>
      </c>
      <c r="J10" s="11">
        <v>35796</v>
      </c>
      <c r="K10" s="10">
        <v>80</v>
      </c>
    </row>
    <row r="11" spans="1:11" ht="20.25" x14ac:dyDescent="0.3">
      <c r="B11" s="30" t="s">
        <v>19</v>
      </c>
      <c r="C11" s="38"/>
      <c r="D11" s="39"/>
      <c r="E11" s="40"/>
      <c r="F11" s="21"/>
      <c r="I11" s="10" t="s">
        <v>15</v>
      </c>
      <c r="J11" s="11">
        <v>35925</v>
      </c>
      <c r="K11" s="10">
        <v>25</v>
      </c>
    </row>
    <row r="12" spans="1:11" ht="20.25" x14ac:dyDescent="0.3">
      <c r="B12" s="96"/>
      <c r="C12" s="96"/>
      <c r="D12" s="96"/>
      <c r="E12" s="96"/>
      <c r="F12" s="96"/>
      <c r="I12" s="10" t="s">
        <v>14</v>
      </c>
      <c r="J12" s="11">
        <v>35827</v>
      </c>
      <c r="K12" s="10">
        <v>80</v>
      </c>
    </row>
    <row r="13" spans="1:11" ht="21" x14ac:dyDescent="0.35">
      <c r="B13" s="4"/>
      <c r="C13" s="4"/>
      <c r="D13" s="4"/>
      <c r="E13" s="4"/>
      <c r="F13" s="4"/>
      <c r="I13" s="10" t="s">
        <v>16</v>
      </c>
      <c r="J13" s="11">
        <v>35855</v>
      </c>
      <c r="K13" s="10">
        <v>150</v>
      </c>
    </row>
    <row r="14" spans="1:11" ht="20.25" x14ac:dyDescent="0.3">
      <c r="B14" s="18" t="s">
        <v>20</v>
      </c>
      <c r="C14" s="19"/>
      <c r="D14" s="19"/>
      <c r="E14" s="10" t="s">
        <v>21</v>
      </c>
      <c r="F14" s="29"/>
      <c r="I14" s="10" t="s">
        <v>16</v>
      </c>
      <c r="J14" s="11">
        <v>35800</v>
      </c>
      <c r="K14" s="10">
        <v>300</v>
      </c>
    </row>
    <row r="15" spans="1:11" ht="20.25" x14ac:dyDescent="0.3">
      <c r="I15" s="10" t="s">
        <v>17</v>
      </c>
      <c r="J15" s="11">
        <v>35947</v>
      </c>
      <c r="K15" s="10">
        <v>50</v>
      </c>
    </row>
    <row r="16" spans="1:11" ht="20.25" x14ac:dyDescent="0.3">
      <c r="I16" s="10" t="s">
        <v>15</v>
      </c>
      <c r="J16" s="11">
        <v>35886</v>
      </c>
      <c r="K16" s="10">
        <v>200</v>
      </c>
    </row>
    <row r="17" spans="9:11" ht="20.25" x14ac:dyDescent="0.3">
      <c r="I17" s="10" t="s">
        <v>15</v>
      </c>
      <c r="J17" s="11">
        <v>35855</v>
      </c>
      <c r="K17" s="10">
        <v>100</v>
      </c>
    </row>
    <row r="18" spans="9:11" ht="20.25" x14ac:dyDescent="0.3">
      <c r="I18" s="10" t="s">
        <v>18</v>
      </c>
      <c r="J18" s="11">
        <v>35916</v>
      </c>
      <c r="K18" s="10">
        <v>250</v>
      </c>
    </row>
  </sheetData>
  <mergeCells count="1"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5"/>
  <sheetViews>
    <sheetView showGridLines="0" workbookViewId="0">
      <selection activeCell="E11" sqref="E11"/>
    </sheetView>
  </sheetViews>
  <sheetFormatPr defaultRowHeight="15" x14ac:dyDescent="0.25"/>
  <cols>
    <col min="3" max="3" width="27.85546875" customWidth="1"/>
    <col min="4" max="4" width="10" bestFit="1" customWidth="1"/>
    <col min="5" max="5" width="14.140625" customWidth="1"/>
    <col min="6" max="6" width="12" customWidth="1"/>
    <col min="7" max="7" width="17.28515625" customWidth="1"/>
    <col min="8" max="9" width="16" bestFit="1" customWidth="1"/>
    <col min="10" max="10" width="12" bestFit="1" customWidth="1"/>
    <col min="11" max="11" width="16" bestFit="1" customWidth="1"/>
    <col min="12" max="12" width="7.5703125" bestFit="1" customWidth="1"/>
    <col min="16" max="16" width="12" bestFit="1" customWidth="1"/>
    <col min="17" max="17" width="16" bestFit="1" customWidth="1"/>
    <col min="18" max="18" width="9.28515625" bestFit="1" customWidth="1"/>
  </cols>
  <sheetData>
    <row r="1" spans="1:14" ht="21" x14ac:dyDescent="0.35">
      <c r="A1" s="25" t="s">
        <v>7</v>
      </c>
      <c r="B1" s="25"/>
      <c r="C1" s="25"/>
      <c r="D1" s="25"/>
      <c r="E1" s="25"/>
      <c r="F1" s="25"/>
      <c r="G1" s="25"/>
      <c r="H1" s="25"/>
      <c r="I1" s="4"/>
      <c r="J1" s="4"/>
      <c r="K1" s="4"/>
    </row>
    <row r="2" spans="1:14" ht="21" x14ac:dyDescent="0.35">
      <c r="A2" s="26" t="s">
        <v>10</v>
      </c>
      <c r="B2" s="26"/>
      <c r="C2" s="26"/>
      <c r="D2" s="26"/>
      <c r="E2" s="26"/>
      <c r="F2" s="26"/>
      <c r="G2" s="26"/>
      <c r="H2" s="26"/>
      <c r="I2" s="26"/>
      <c r="J2" s="4"/>
      <c r="K2" s="4"/>
    </row>
    <row r="3" spans="1:14" ht="21" x14ac:dyDescent="0.35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21" x14ac:dyDescent="0.35">
      <c r="A4" s="8" t="s">
        <v>12</v>
      </c>
      <c r="B4" s="13"/>
      <c r="C4" s="13"/>
      <c r="D4" s="13"/>
      <c r="E4" s="4"/>
      <c r="F4" s="4"/>
      <c r="G4" s="4"/>
      <c r="H4" s="4"/>
      <c r="I4" s="4"/>
      <c r="J4" s="4"/>
      <c r="K4" s="4"/>
    </row>
    <row r="5" spans="1:14" ht="21" x14ac:dyDescent="0.35">
      <c r="A5" s="8"/>
      <c r="B5" s="7"/>
      <c r="C5" s="3"/>
      <c r="D5" s="4"/>
      <c r="E5" s="4"/>
      <c r="F5" s="4"/>
    </row>
    <row r="6" spans="1:14" ht="21" x14ac:dyDescent="0.35">
      <c r="A6" s="22" t="s">
        <v>27</v>
      </c>
      <c r="B6" s="23"/>
      <c r="C6" s="24"/>
      <c r="D6" s="4"/>
      <c r="E6" s="4"/>
      <c r="G6" s="12" t="s">
        <v>2</v>
      </c>
      <c r="H6" s="12" t="s">
        <v>13</v>
      </c>
      <c r="I6" s="12" t="s">
        <v>3</v>
      </c>
    </row>
    <row r="7" spans="1:14" ht="20.25" x14ac:dyDescent="0.3">
      <c r="A7" s="14" t="s">
        <v>24</v>
      </c>
      <c r="B7" s="15"/>
      <c r="C7" s="15"/>
      <c r="D7" s="16"/>
      <c r="E7" s="17"/>
      <c r="G7" s="10" t="s">
        <v>14</v>
      </c>
      <c r="H7" s="11">
        <v>35796</v>
      </c>
      <c r="I7" s="10">
        <v>80</v>
      </c>
    </row>
    <row r="8" spans="1:14" ht="20.25" x14ac:dyDescent="0.3">
      <c r="A8" s="33" t="s">
        <v>25</v>
      </c>
      <c r="B8" s="34"/>
      <c r="C8" s="35"/>
      <c r="D8" s="36"/>
      <c r="E8" s="17"/>
      <c r="G8" s="10" t="s">
        <v>15</v>
      </c>
      <c r="H8" s="11">
        <v>35925</v>
      </c>
      <c r="I8" s="10">
        <v>25</v>
      </c>
    </row>
    <row r="9" spans="1:14" ht="20.25" x14ac:dyDescent="0.3">
      <c r="A9" s="31"/>
      <c r="B9" s="31"/>
      <c r="C9" s="31"/>
      <c r="D9" s="31"/>
      <c r="E9" s="32"/>
      <c r="G9" s="10" t="s">
        <v>14</v>
      </c>
      <c r="H9" s="11">
        <v>35827</v>
      </c>
      <c r="I9" s="10">
        <v>80</v>
      </c>
    </row>
    <row r="10" spans="1:14" ht="20.25" x14ac:dyDescent="0.3">
      <c r="A10" s="1"/>
      <c r="B10" s="1"/>
      <c r="C10" s="1"/>
      <c r="D10" s="1"/>
      <c r="E10" s="28" t="s">
        <v>28</v>
      </c>
      <c r="G10" s="10" t="s">
        <v>16</v>
      </c>
      <c r="H10" s="11">
        <v>35855</v>
      </c>
      <c r="I10" s="10">
        <v>150</v>
      </c>
    </row>
    <row r="11" spans="1:14" ht="20.25" x14ac:dyDescent="0.3">
      <c r="A11" s="14" t="s">
        <v>26</v>
      </c>
      <c r="B11" s="15"/>
      <c r="C11" s="15"/>
      <c r="D11" s="9" t="s">
        <v>21</v>
      </c>
      <c r="E11" s="37"/>
      <c r="G11" s="10" t="s">
        <v>16</v>
      </c>
      <c r="H11" s="11">
        <v>35800</v>
      </c>
      <c r="I11" s="10">
        <v>300</v>
      </c>
    </row>
    <row r="12" spans="1:14" ht="20.25" x14ac:dyDescent="0.3">
      <c r="B12" s="27"/>
      <c r="C12" s="27"/>
      <c r="D12" s="27"/>
      <c r="E12" s="27"/>
      <c r="G12" s="10" t="s">
        <v>17</v>
      </c>
      <c r="H12" s="11">
        <v>35947</v>
      </c>
      <c r="I12" s="10">
        <v>50</v>
      </c>
    </row>
    <row r="13" spans="1:14" ht="20.25" x14ac:dyDescent="0.3">
      <c r="G13" s="10" t="s">
        <v>15</v>
      </c>
      <c r="H13" s="11">
        <v>35886</v>
      </c>
      <c r="I13" s="10">
        <v>200</v>
      </c>
    </row>
    <row r="14" spans="1:14" ht="20.25" x14ac:dyDescent="0.3">
      <c r="G14" s="10" t="s">
        <v>15</v>
      </c>
      <c r="H14" s="11">
        <v>35855</v>
      </c>
      <c r="I14" s="10">
        <v>100</v>
      </c>
    </row>
    <row r="15" spans="1:14" ht="20.25" x14ac:dyDescent="0.3">
      <c r="G15" s="10" t="s">
        <v>18</v>
      </c>
      <c r="H15" s="11">
        <v>35916</v>
      </c>
      <c r="I15" s="10">
        <v>250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N58"/>
  <sheetViews>
    <sheetView showGridLines="0" topLeftCell="A7" workbookViewId="0">
      <selection activeCell="N19" sqref="N19"/>
    </sheetView>
  </sheetViews>
  <sheetFormatPr defaultRowHeight="15" x14ac:dyDescent="0.25"/>
  <cols>
    <col min="3" max="3" width="11.28515625" bestFit="1" customWidth="1"/>
    <col min="4" max="4" width="12" bestFit="1" customWidth="1"/>
    <col min="5" max="5" width="12.140625" bestFit="1" customWidth="1"/>
    <col min="8" max="8" width="11.7109375" bestFit="1" customWidth="1"/>
    <col min="9" max="9" width="13.85546875" bestFit="1" customWidth="1"/>
    <col min="13" max="13" width="20.7109375" customWidth="1"/>
    <col min="14" max="14" width="13.140625" bestFit="1" customWidth="1"/>
  </cols>
  <sheetData>
    <row r="2" spans="2:14" ht="21" x14ac:dyDescent="0.35">
      <c r="B2" s="97" t="s">
        <v>183</v>
      </c>
      <c r="C2" s="97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2:14" ht="21" x14ac:dyDescent="0.35">
      <c r="B3" s="74" t="s">
        <v>184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2:14" ht="18.75" x14ac:dyDescent="0.3">
      <c r="B4" s="75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2:14" ht="21" x14ac:dyDescent="0.35">
      <c r="B5" s="97" t="s">
        <v>185</v>
      </c>
      <c r="C5" s="97"/>
      <c r="D5" s="97"/>
      <c r="E5" s="97"/>
      <c r="F5" s="73"/>
      <c r="G5" s="73"/>
      <c r="H5" s="73"/>
      <c r="I5" s="73"/>
      <c r="J5" s="73"/>
      <c r="K5" s="73"/>
      <c r="L5" s="73"/>
      <c r="M5" s="73"/>
    </row>
    <row r="6" spans="2:14" ht="21" x14ac:dyDescent="0.35">
      <c r="B6" s="97" t="s">
        <v>186</v>
      </c>
      <c r="C6" s="97"/>
      <c r="D6" s="97"/>
      <c r="E6" s="97"/>
      <c r="F6" s="97"/>
      <c r="G6" s="97"/>
      <c r="H6" s="73"/>
      <c r="I6" s="73"/>
      <c r="J6" s="73"/>
      <c r="K6" s="73"/>
      <c r="L6" s="73"/>
      <c r="M6" s="73"/>
    </row>
    <row r="7" spans="2:14" ht="21" x14ac:dyDescent="0.35">
      <c r="B7" s="97" t="s">
        <v>187</v>
      </c>
      <c r="C7" s="97"/>
      <c r="D7" s="97"/>
      <c r="E7" s="73"/>
      <c r="F7" s="73"/>
      <c r="G7" s="73"/>
      <c r="H7" s="73"/>
      <c r="I7" s="73"/>
      <c r="J7" s="73"/>
      <c r="K7" s="73"/>
      <c r="L7" s="73"/>
      <c r="M7" s="73"/>
    </row>
    <row r="8" spans="2:14" ht="18.75" x14ac:dyDescent="0.3">
      <c r="B8" s="98" t="s">
        <v>188</v>
      </c>
      <c r="C8" s="98"/>
      <c r="D8" s="98"/>
      <c r="E8" s="98"/>
      <c r="F8" s="98"/>
      <c r="G8" s="98"/>
      <c r="H8" s="73"/>
      <c r="I8" s="73"/>
      <c r="J8" s="73"/>
      <c r="K8" s="73"/>
      <c r="L8" s="73"/>
      <c r="M8" s="73"/>
    </row>
    <row r="11" spans="2:14" x14ac:dyDescent="0.25">
      <c r="C11" s="76" t="s">
        <v>189</v>
      </c>
      <c r="D11" s="77" t="s">
        <v>1</v>
      </c>
      <c r="E11" s="77" t="s">
        <v>0</v>
      </c>
      <c r="F11" s="77" t="s">
        <v>190</v>
      </c>
      <c r="G11" s="77" t="s">
        <v>180</v>
      </c>
      <c r="H11" s="77" t="s">
        <v>191</v>
      </c>
      <c r="I11" s="78" t="s">
        <v>192</v>
      </c>
    </row>
    <row r="12" spans="2:14" ht="16.5" x14ac:dyDescent="0.25">
      <c r="C12" s="79">
        <v>1</v>
      </c>
      <c r="D12" s="80" t="s">
        <v>193</v>
      </c>
      <c r="E12" s="80" t="s">
        <v>194</v>
      </c>
      <c r="F12" s="81" t="s">
        <v>195</v>
      </c>
      <c r="G12" s="81" t="s">
        <v>196</v>
      </c>
      <c r="H12" s="82">
        <v>39021</v>
      </c>
      <c r="I12" s="83">
        <v>30000</v>
      </c>
    </row>
    <row r="13" spans="2:14" ht="16.5" x14ac:dyDescent="0.25">
      <c r="C13" s="84">
        <v>2</v>
      </c>
      <c r="D13" s="85" t="s">
        <v>197</v>
      </c>
      <c r="E13" s="85" t="s">
        <v>198</v>
      </c>
      <c r="F13" s="86" t="s">
        <v>199</v>
      </c>
      <c r="G13" s="86" t="s">
        <v>200</v>
      </c>
      <c r="H13" s="82">
        <v>39067</v>
      </c>
      <c r="I13" s="87">
        <v>9000</v>
      </c>
    </row>
    <row r="14" spans="2:14" ht="16.5" x14ac:dyDescent="0.25">
      <c r="C14" s="79">
        <v>3</v>
      </c>
      <c r="D14" s="85" t="s">
        <v>201</v>
      </c>
      <c r="E14" s="85" t="s">
        <v>202</v>
      </c>
      <c r="F14" s="86" t="s">
        <v>203</v>
      </c>
      <c r="G14" s="86" t="s">
        <v>196</v>
      </c>
      <c r="H14" s="82">
        <v>39123</v>
      </c>
      <c r="I14" s="87">
        <v>7600</v>
      </c>
      <c r="L14" s="88" t="s">
        <v>180</v>
      </c>
      <c r="M14" s="88" t="s">
        <v>174</v>
      </c>
      <c r="N14" s="88" t="s">
        <v>204</v>
      </c>
    </row>
    <row r="15" spans="2:14" ht="16.5" x14ac:dyDescent="0.25">
      <c r="C15" s="84">
        <v>4</v>
      </c>
      <c r="D15" s="85" t="s">
        <v>193</v>
      </c>
      <c r="E15" s="85" t="s">
        <v>205</v>
      </c>
      <c r="F15" s="86" t="s">
        <v>206</v>
      </c>
      <c r="G15" s="86" t="s">
        <v>207</v>
      </c>
      <c r="H15" s="82">
        <v>39150</v>
      </c>
      <c r="I15" s="87">
        <v>14000</v>
      </c>
      <c r="L15" s="85" t="s">
        <v>196</v>
      </c>
      <c r="M15" s="89"/>
      <c r="N15" s="90"/>
    </row>
    <row r="16" spans="2:14" ht="16.5" x14ac:dyDescent="0.25">
      <c r="C16" s="79">
        <v>5</v>
      </c>
      <c r="D16" s="85" t="s">
        <v>208</v>
      </c>
      <c r="E16" s="85" t="s">
        <v>209</v>
      </c>
      <c r="F16" s="86" t="s">
        <v>210</v>
      </c>
      <c r="G16" s="86" t="s">
        <v>196</v>
      </c>
      <c r="H16" s="82">
        <v>39162</v>
      </c>
      <c r="I16" s="87">
        <v>9000</v>
      </c>
      <c r="L16" s="85" t="s">
        <v>207</v>
      </c>
      <c r="M16" s="89"/>
      <c r="N16" s="90"/>
    </row>
    <row r="17" spans="3:14" ht="16.5" x14ac:dyDescent="0.25">
      <c r="C17" s="84">
        <v>6</v>
      </c>
      <c r="D17" s="85" t="s">
        <v>211</v>
      </c>
      <c r="E17" s="85" t="s">
        <v>212</v>
      </c>
      <c r="F17" s="86" t="s">
        <v>213</v>
      </c>
      <c r="G17" s="86" t="s">
        <v>200</v>
      </c>
      <c r="H17" s="82">
        <v>39162</v>
      </c>
      <c r="I17" s="87">
        <v>11500</v>
      </c>
      <c r="L17" s="85" t="s">
        <v>200</v>
      </c>
      <c r="M17" s="89"/>
      <c r="N17" s="90"/>
    </row>
    <row r="18" spans="3:14" ht="16.5" x14ac:dyDescent="0.25">
      <c r="C18" s="79">
        <v>7</v>
      </c>
      <c r="D18" s="85" t="s">
        <v>214</v>
      </c>
      <c r="E18" s="85" t="s">
        <v>215</v>
      </c>
      <c r="F18" s="86" t="s">
        <v>216</v>
      </c>
      <c r="G18" s="86" t="s">
        <v>200</v>
      </c>
      <c r="H18" s="82">
        <v>39201</v>
      </c>
      <c r="I18" s="87">
        <v>3400</v>
      </c>
      <c r="L18" s="85" t="s">
        <v>217</v>
      </c>
      <c r="M18" s="89"/>
      <c r="N18" s="90"/>
    </row>
    <row r="19" spans="3:14" ht="16.5" x14ac:dyDescent="0.25">
      <c r="C19" s="84">
        <v>8</v>
      </c>
      <c r="D19" s="85" t="s">
        <v>218</v>
      </c>
      <c r="E19" s="85" t="s">
        <v>219</v>
      </c>
      <c r="F19" s="86" t="s">
        <v>216</v>
      </c>
      <c r="G19" s="86" t="s">
        <v>200</v>
      </c>
      <c r="H19" s="82">
        <v>39300</v>
      </c>
      <c r="I19" s="87">
        <v>10000</v>
      </c>
    </row>
    <row r="20" spans="3:14" ht="16.5" x14ac:dyDescent="0.25">
      <c r="C20" s="79">
        <v>9</v>
      </c>
      <c r="D20" s="85" t="s">
        <v>220</v>
      </c>
      <c r="E20" s="85" t="s">
        <v>221</v>
      </c>
      <c r="F20" s="86" t="s">
        <v>210</v>
      </c>
      <c r="G20" s="86" t="s">
        <v>200</v>
      </c>
      <c r="H20" s="82">
        <v>39369</v>
      </c>
      <c r="I20" s="87">
        <v>9000</v>
      </c>
    </row>
    <row r="21" spans="3:14" ht="16.5" x14ac:dyDescent="0.25">
      <c r="C21" s="84">
        <v>10</v>
      </c>
      <c r="D21" s="85" t="s">
        <v>222</v>
      </c>
      <c r="E21" s="85" t="s">
        <v>223</v>
      </c>
      <c r="F21" s="86" t="s">
        <v>216</v>
      </c>
      <c r="G21" s="86" t="s">
        <v>196</v>
      </c>
      <c r="H21" s="82">
        <v>39456</v>
      </c>
      <c r="I21" s="87">
        <v>9900</v>
      </c>
      <c r="K21" t="s">
        <v>224</v>
      </c>
    </row>
    <row r="22" spans="3:14" ht="16.5" x14ac:dyDescent="0.25">
      <c r="C22" s="79">
        <v>11</v>
      </c>
      <c r="D22" s="85" t="s">
        <v>225</v>
      </c>
      <c r="E22" s="85" t="s">
        <v>226</v>
      </c>
      <c r="F22" s="86" t="s">
        <v>210</v>
      </c>
      <c r="G22" s="86" t="s">
        <v>207</v>
      </c>
      <c r="H22" s="82">
        <v>39489</v>
      </c>
      <c r="I22" s="87">
        <v>11000</v>
      </c>
      <c r="K22" t="s">
        <v>227</v>
      </c>
    </row>
    <row r="23" spans="3:14" ht="16.5" x14ac:dyDescent="0.25">
      <c r="C23" s="84">
        <v>12</v>
      </c>
      <c r="D23" s="85" t="s">
        <v>228</v>
      </c>
      <c r="E23" s="85" t="s">
        <v>229</v>
      </c>
      <c r="F23" s="86" t="s">
        <v>230</v>
      </c>
      <c r="G23" s="86" t="s">
        <v>196</v>
      </c>
      <c r="H23" s="82">
        <v>39584</v>
      </c>
      <c r="I23" s="87">
        <v>13000</v>
      </c>
    </row>
    <row r="24" spans="3:14" ht="16.5" x14ac:dyDescent="0.25">
      <c r="C24" s="79">
        <v>13</v>
      </c>
      <c r="D24" s="85" t="s">
        <v>231</v>
      </c>
      <c r="E24" s="85" t="s">
        <v>232</v>
      </c>
      <c r="F24" s="86" t="s">
        <v>216</v>
      </c>
      <c r="G24" s="86" t="s">
        <v>200</v>
      </c>
      <c r="H24" s="82">
        <v>39663</v>
      </c>
      <c r="I24" s="87">
        <v>9000</v>
      </c>
    </row>
    <row r="25" spans="3:14" ht="16.5" x14ac:dyDescent="0.25">
      <c r="C25" s="84">
        <v>14</v>
      </c>
      <c r="D25" s="85" t="s">
        <v>233</v>
      </c>
      <c r="E25" s="85" t="s">
        <v>234</v>
      </c>
      <c r="F25" s="86" t="s">
        <v>216</v>
      </c>
      <c r="G25" s="86" t="s">
        <v>217</v>
      </c>
      <c r="H25" s="82">
        <v>39677</v>
      </c>
      <c r="I25" s="87">
        <v>10000</v>
      </c>
    </row>
    <row r="26" spans="3:14" ht="16.5" x14ac:dyDescent="0.25">
      <c r="C26" s="79">
        <v>15</v>
      </c>
      <c r="D26" s="85" t="s">
        <v>235</v>
      </c>
      <c r="E26" s="85" t="s">
        <v>236</v>
      </c>
      <c r="F26" s="86" t="s">
        <v>199</v>
      </c>
      <c r="G26" s="86" t="s">
        <v>200</v>
      </c>
      <c r="H26" s="82">
        <v>39728</v>
      </c>
      <c r="I26" s="87">
        <v>10000</v>
      </c>
    </row>
    <row r="27" spans="3:14" ht="16.5" x14ac:dyDescent="0.25">
      <c r="C27" s="84">
        <v>16</v>
      </c>
      <c r="D27" s="85" t="s">
        <v>237</v>
      </c>
      <c r="E27" s="85" t="s">
        <v>212</v>
      </c>
      <c r="F27" s="86" t="s">
        <v>216</v>
      </c>
      <c r="G27" s="86" t="s">
        <v>196</v>
      </c>
      <c r="H27" s="82">
        <v>39733</v>
      </c>
      <c r="I27" s="87">
        <v>8000</v>
      </c>
    </row>
    <row r="28" spans="3:14" ht="16.5" x14ac:dyDescent="0.25">
      <c r="C28" s="79">
        <v>17</v>
      </c>
      <c r="D28" s="85" t="s">
        <v>238</v>
      </c>
      <c r="E28" s="85" t="s">
        <v>239</v>
      </c>
      <c r="F28" s="86" t="s">
        <v>199</v>
      </c>
      <c r="G28" s="86" t="s">
        <v>207</v>
      </c>
      <c r="H28" s="82">
        <v>39746</v>
      </c>
      <c r="I28" s="87">
        <v>11000</v>
      </c>
    </row>
    <row r="29" spans="3:14" ht="16.5" x14ac:dyDescent="0.25">
      <c r="C29" s="84">
        <v>18</v>
      </c>
      <c r="D29" s="85" t="s">
        <v>240</v>
      </c>
      <c r="E29" s="85" t="s">
        <v>241</v>
      </c>
      <c r="F29" s="86" t="s">
        <v>203</v>
      </c>
      <c r="G29" s="86" t="s">
        <v>196</v>
      </c>
      <c r="H29" s="82">
        <v>39782</v>
      </c>
      <c r="I29" s="87">
        <v>4000</v>
      </c>
    </row>
    <row r="30" spans="3:14" ht="16.5" x14ac:dyDescent="0.25">
      <c r="C30" s="79">
        <v>19</v>
      </c>
      <c r="D30" s="85" t="s">
        <v>242</v>
      </c>
      <c r="E30" s="85" t="s">
        <v>243</v>
      </c>
      <c r="F30" s="86" t="s">
        <v>199</v>
      </c>
      <c r="G30" s="86" t="s">
        <v>200</v>
      </c>
      <c r="H30" s="82">
        <v>39817</v>
      </c>
      <c r="I30" s="87">
        <v>10000</v>
      </c>
    </row>
    <row r="31" spans="3:14" ht="16.5" x14ac:dyDescent="0.25">
      <c r="C31" s="84">
        <v>20</v>
      </c>
      <c r="D31" s="85" t="s">
        <v>244</v>
      </c>
      <c r="E31" s="85" t="s">
        <v>243</v>
      </c>
      <c r="F31" s="86" t="s">
        <v>216</v>
      </c>
      <c r="G31" s="86" t="s">
        <v>200</v>
      </c>
      <c r="H31" s="82">
        <v>39818</v>
      </c>
      <c r="I31" s="87">
        <v>4500</v>
      </c>
    </row>
    <row r="32" spans="3:14" ht="16.5" x14ac:dyDescent="0.25">
      <c r="C32" s="79">
        <v>21</v>
      </c>
      <c r="D32" s="85" t="s">
        <v>245</v>
      </c>
      <c r="E32" s="85" t="s">
        <v>246</v>
      </c>
      <c r="F32" s="86" t="s">
        <v>213</v>
      </c>
      <c r="G32" s="86" t="s">
        <v>196</v>
      </c>
      <c r="H32" s="82">
        <v>39872</v>
      </c>
      <c r="I32" s="87">
        <v>7900</v>
      </c>
    </row>
    <row r="33" spans="3:9" ht="16.5" x14ac:dyDescent="0.25">
      <c r="C33" s="84">
        <v>22</v>
      </c>
      <c r="D33" s="85" t="s">
        <v>247</v>
      </c>
      <c r="E33" s="85" t="s">
        <v>248</v>
      </c>
      <c r="F33" s="86" t="s">
        <v>199</v>
      </c>
      <c r="G33" s="86" t="s">
        <v>200</v>
      </c>
      <c r="H33" s="82">
        <v>39964</v>
      </c>
      <c r="I33" s="87">
        <v>5000</v>
      </c>
    </row>
    <row r="34" spans="3:9" ht="16.5" x14ac:dyDescent="0.25">
      <c r="C34" s="79">
        <v>23</v>
      </c>
      <c r="D34" s="85" t="s">
        <v>249</v>
      </c>
      <c r="E34" s="85" t="s">
        <v>250</v>
      </c>
      <c r="F34" s="86" t="s">
        <v>230</v>
      </c>
      <c r="G34" s="86" t="s">
        <v>207</v>
      </c>
      <c r="H34" s="82">
        <v>40007</v>
      </c>
      <c r="I34" s="87">
        <v>10000</v>
      </c>
    </row>
    <row r="35" spans="3:9" ht="16.5" x14ac:dyDescent="0.25">
      <c r="C35" s="84">
        <v>24</v>
      </c>
      <c r="D35" s="85" t="s">
        <v>251</v>
      </c>
      <c r="E35" s="85" t="s">
        <v>252</v>
      </c>
      <c r="F35" s="86" t="s">
        <v>213</v>
      </c>
      <c r="G35" s="86" t="s">
        <v>217</v>
      </c>
      <c r="H35" s="82">
        <v>40069</v>
      </c>
      <c r="I35" s="87">
        <v>8100</v>
      </c>
    </row>
    <row r="36" spans="3:9" ht="16.5" x14ac:dyDescent="0.25">
      <c r="C36" s="79">
        <v>25</v>
      </c>
      <c r="D36" s="85" t="s">
        <v>253</v>
      </c>
      <c r="E36" s="85" t="s">
        <v>254</v>
      </c>
      <c r="F36" s="86" t="s">
        <v>230</v>
      </c>
      <c r="G36" s="86" t="s">
        <v>196</v>
      </c>
      <c r="H36" s="82">
        <v>40244</v>
      </c>
      <c r="I36" s="87">
        <v>7500</v>
      </c>
    </row>
    <row r="37" spans="3:9" ht="16.5" x14ac:dyDescent="0.25">
      <c r="C37" s="84">
        <v>26</v>
      </c>
      <c r="D37" s="85" t="s">
        <v>255</v>
      </c>
      <c r="E37" s="85" t="s">
        <v>256</v>
      </c>
      <c r="F37" s="86" t="s">
        <v>199</v>
      </c>
      <c r="G37" s="86" t="s">
        <v>196</v>
      </c>
      <c r="H37" s="82">
        <v>40246</v>
      </c>
      <c r="I37" s="87">
        <v>9000</v>
      </c>
    </row>
    <row r="38" spans="3:9" ht="16.5" x14ac:dyDescent="0.25">
      <c r="C38" s="79">
        <v>27</v>
      </c>
      <c r="D38" s="85" t="s">
        <v>257</v>
      </c>
      <c r="E38" s="85" t="s">
        <v>258</v>
      </c>
      <c r="F38" s="86" t="s">
        <v>206</v>
      </c>
      <c r="G38" s="86" t="s">
        <v>196</v>
      </c>
      <c r="H38" s="82">
        <v>40346</v>
      </c>
      <c r="I38" s="87">
        <v>8500</v>
      </c>
    </row>
    <row r="39" spans="3:9" ht="16.5" x14ac:dyDescent="0.25">
      <c r="C39" s="84">
        <v>28</v>
      </c>
      <c r="D39" s="85" t="s">
        <v>259</v>
      </c>
      <c r="E39" s="85" t="s">
        <v>260</v>
      </c>
      <c r="F39" s="86" t="s">
        <v>203</v>
      </c>
      <c r="G39" s="86" t="s">
        <v>200</v>
      </c>
      <c r="H39" s="82">
        <v>40381</v>
      </c>
      <c r="I39" s="87">
        <v>4000</v>
      </c>
    </row>
    <row r="40" spans="3:9" ht="16.5" x14ac:dyDescent="0.25">
      <c r="C40" s="79">
        <v>29</v>
      </c>
      <c r="D40" s="85" t="s">
        <v>261</v>
      </c>
      <c r="E40" s="85" t="s">
        <v>262</v>
      </c>
      <c r="F40" s="86" t="s">
        <v>216</v>
      </c>
      <c r="G40" s="86" t="s">
        <v>200</v>
      </c>
      <c r="H40" s="82">
        <v>40403</v>
      </c>
      <c r="I40" s="87">
        <v>5300</v>
      </c>
    </row>
    <row r="41" spans="3:9" ht="16.5" x14ac:dyDescent="0.25">
      <c r="C41" s="84">
        <v>30</v>
      </c>
      <c r="D41" s="85" t="s">
        <v>263</v>
      </c>
      <c r="E41" s="85" t="s">
        <v>264</v>
      </c>
      <c r="F41" s="86" t="s">
        <v>213</v>
      </c>
      <c r="G41" s="86" t="s">
        <v>200</v>
      </c>
      <c r="H41" s="82">
        <v>40652</v>
      </c>
      <c r="I41" s="87">
        <v>10000</v>
      </c>
    </row>
    <row r="42" spans="3:9" ht="16.5" x14ac:dyDescent="0.25">
      <c r="C42" s="79">
        <v>31</v>
      </c>
      <c r="D42" s="85" t="s">
        <v>265</v>
      </c>
      <c r="E42" s="85" t="s">
        <v>266</v>
      </c>
      <c r="F42" s="86" t="s">
        <v>216</v>
      </c>
      <c r="G42" s="86" t="s">
        <v>217</v>
      </c>
      <c r="H42" s="82">
        <v>40653</v>
      </c>
      <c r="I42" s="87">
        <v>7000</v>
      </c>
    </row>
    <row r="43" spans="3:9" ht="16.5" x14ac:dyDescent="0.25">
      <c r="C43" s="84">
        <v>32</v>
      </c>
      <c r="D43" s="85" t="s">
        <v>267</v>
      </c>
      <c r="E43" s="85" t="s">
        <v>268</v>
      </c>
      <c r="F43" s="86" t="s">
        <v>199</v>
      </c>
      <c r="G43" s="86" t="s">
        <v>196</v>
      </c>
      <c r="H43" s="82">
        <v>40658</v>
      </c>
      <c r="I43" s="87">
        <v>9000</v>
      </c>
    </row>
    <row r="44" spans="3:9" ht="16.5" x14ac:dyDescent="0.25">
      <c r="C44" s="79">
        <v>33</v>
      </c>
      <c r="D44" s="85" t="s">
        <v>269</v>
      </c>
      <c r="E44" s="85" t="s">
        <v>270</v>
      </c>
      <c r="F44" s="86" t="s">
        <v>213</v>
      </c>
      <c r="G44" s="86" t="s">
        <v>200</v>
      </c>
      <c r="H44" s="82">
        <v>40663</v>
      </c>
      <c r="I44" s="87">
        <v>8500</v>
      </c>
    </row>
    <row r="45" spans="3:9" ht="16.5" x14ac:dyDescent="0.25">
      <c r="C45" s="84">
        <v>34</v>
      </c>
      <c r="D45" s="85" t="s">
        <v>271</v>
      </c>
      <c r="E45" s="85" t="s">
        <v>272</v>
      </c>
      <c r="F45" s="86" t="s">
        <v>199</v>
      </c>
      <c r="G45" s="86" t="s">
        <v>207</v>
      </c>
      <c r="H45" s="82">
        <v>40696</v>
      </c>
      <c r="I45" s="87">
        <v>9900</v>
      </c>
    </row>
    <row r="46" spans="3:9" ht="16.5" x14ac:dyDescent="0.25">
      <c r="C46" s="79">
        <v>35</v>
      </c>
      <c r="D46" s="85" t="s">
        <v>273</v>
      </c>
      <c r="E46" s="85" t="s">
        <v>198</v>
      </c>
      <c r="F46" s="86" t="s">
        <v>213</v>
      </c>
      <c r="G46" s="86" t="s">
        <v>217</v>
      </c>
      <c r="H46" s="82">
        <v>40897</v>
      </c>
      <c r="I46" s="87">
        <v>8000</v>
      </c>
    </row>
    <row r="47" spans="3:9" ht="16.5" x14ac:dyDescent="0.25">
      <c r="C47" s="84">
        <v>36</v>
      </c>
      <c r="D47" s="85" t="s">
        <v>274</v>
      </c>
      <c r="E47" s="85" t="s">
        <v>275</v>
      </c>
      <c r="F47" s="86" t="s">
        <v>213</v>
      </c>
      <c r="G47" s="86" t="s">
        <v>196</v>
      </c>
      <c r="H47" s="82">
        <v>40954</v>
      </c>
      <c r="I47" s="87">
        <v>9000</v>
      </c>
    </row>
    <row r="48" spans="3:9" ht="16.5" x14ac:dyDescent="0.25">
      <c r="C48" s="79">
        <v>37</v>
      </c>
      <c r="D48" s="85" t="s">
        <v>276</v>
      </c>
      <c r="E48" s="85" t="s">
        <v>277</v>
      </c>
      <c r="F48" s="86" t="s">
        <v>203</v>
      </c>
      <c r="G48" s="86" t="s">
        <v>196</v>
      </c>
      <c r="H48" s="82">
        <v>40979</v>
      </c>
      <c r="I48" s="87">
        <v>9000</v>
      </c>
    </row>
    <row r="49" spans="3:9" ht="16.5" x14ac:dyDescent="0.25">
      <c r="C49" s="84">
        <v>38</v>
      </c>
      <c r="D49" s="85" t="s">
        <v>278</v>
      </c>
      <c r="E49" s="85" t="s">
        <v>279</v>
      </c>
      <c r="F49" s="86" t="s">
        <v>216</v>
      </c>
      <c r="G49" s="86" t="s">
        <v>200</v>
      </c>
      <c r="H49" s="82">
        <v>41051</v>
      </c>
      <c r="I49" s="87">
        <v>10000</v>
      </c>
    </row>
    <row r="50" spans="3:9" ht="16.5" x14ac:dyDescent="0.25">
      <c r="C50" s="79">
        <v>39</v>
      </c>
      <c r="D50" s="85" t="s">
        <v>280</v>
      </c>
      <c r="E50" s="85" t="s">
        <v>281</v>
      </c>
      <c r="F50" s="86" t="s">
        <v>210</v>
      </c>
      <c r="G50" s="86" t="s">
        <v>196</v>
      </c>
      <c r="H50" s="82">
        <v>41075</v>
      </c>
      <c r="I50" s="87">
        <v>10000</v>
      </c>
    </row>
    <row r="51" spans="3:9" ht="16.5" x14ac:dyDescent="0.25">
      <c r="C51" s="84">
        <v>40</v>
      </c>
      <c r="D51" s="85" t="s">
        <v>282</v>
      </c>
      <c r="E51" s="85" t="s">
        <v>279</v>
      </c>
      <c r="F51" s="86" t="s">
        <v>216</v>
      </c>
      <c r="G51" s="86" t="s">
        <v>196</v>
      </c>
      <c r="H51" s="82">
        <v>41093</v>
      </c>
      <c r="I51" s="87">
        <v>4500</v>
      </c>
    </row>
    <row r="52" spans="3:9" ht="16.5" x14ac:dyDescent="0.25">
      <c r="C52" s="79">
        <v>41</v>
      </c>
      <c r="D52" s="85" t="s">
        <v>283</v>
      </c>
      <c r="E52" s="85" t="s">
        <v>198</v>
      </c>
      <c r="F52" s="86" t="s">
        <v>210</v>
      </c>
      <c r="G52" s="86" t="s">
        <v>200</v>
      </c>
      <c r="H52" s="82">
        <v>41194</v>
      </c>
      <c r="I52" s="87">
        <v>9000</v>
      </c>
    </row>
    <row r="53" spans="3:9" ht="16.5" x14ac:dyDescent="0.25">
      <c r="C53" s="84">
        <v>42</v>
      </c>
      <c r="D53" s="85" t="s">
        <v>284</v>
      </c>
      <c r="E53" s="85" t="s">
        <v>285</v>
      </c>
      <c r="F53" s="86" t="s">
        <v>203</v>
      </c>
      <c r="G53" s="86" t="s">
        <v>196</v>
      </c>
      <c r="H53" s="82">
        <v>41148</v>
      </c>
      <c r="I53" s="87">
        <v>10000</v>
      </c>
    </row>
    <row r="54" spans="3:9" ht="16.5" x14ac:dyDescent="0.25">
      <c r="C54" s="79">
        <v>43</v>
      </c>
      <c r="D54" s="85" t="s">
        <v>286</v>
      </c>
      <c r="E54" s="85" t="s">
        <v>287</v>
      </c>
      <c r="F54" s="86" t="s">
        <v>210</v>
      </c>
      <c r="G54" s="86" t="s">
        <v>200</v>
      </c>
      <c r="H54" s="82">
        <v>41193</v>
      </c>
      <c r="I54" s="87">
        <v>4000</v>
      </c>
    </row>
    <row r="55" spans="3:9" ht="16.5" x14ac:dyDescent="0.25">
      <c r="C55" s="84">
        <v>44</v>
      </c>
      <c r="D55" s="85" t="s">
        <v>288</v>
      </c>
      <c r="E55" s="85" t="s">
        <v>264</v>
      </c>
      <c r="F55" s="86" t="s">
        <v>199</v>
      </c>
      <c r="G55" s="86" t="s">
        <v>207</v>
      </c>
      <c r="H55" s="82">
        <v>41337</v>
      </c>
      <c r="I55" s="87">
        <v>4000</v>
      </c>
    </row>
    <row r="56" spans="3:9" ht="16.5" x14ac:dyDescent="0.25">
      <c r="C56" s="79">
        <v>45</v>
      </c>
      <c r="D56" s="85" t="s">
        <v>289</v>
      </c>
      <c r="E56" s="85" t="s">
        <v>290</v>
      </c>
      <c r="F56" s="86" t="s">
        <v>206</v>
      </c>
      <c r="G56" s="86" t="s">
        <v>200</v>
      </c>
      <c r="H56" s="82">
        <v>41332</v>
      </c>
      <c r="I56" s="87">
        <v>11000</v>
      </c>
    </row>
    <row r="57" spans="3:9" ht="16.5" x14ac:dyDescent="0.25">
      <c r="C57" s="84">
        <v>46</v>
      </c>
      <c r="D57" s="85" t="s">
        <v>291</v>
      </c>
      <c r="E57" s="85" t="s">
        <v>194</v>
      </c>
      <c r="F57" s="86" t="s">
        <v>199</v>
      </c>
      <c r="G57" s="86" t="s">
        <v>217</v>
      </c>
      <c r="H57" s="82">
        <v>41368</v>
      </c>
      <c r="I57" s="87">
        <v>10000</v>
      </c>
    </row>
    <row r="58" spans="3:9" ht="16.5" x14ac:dyDescent="0.25">
      <c r="C58" s="91">
        <v>47</v>
      </c>
      <c r="D58" s="92" t="s">
        <v>292</v>
      </c>
      <c r="E58" s="92" t="s">
        <v>293</v>
      </c>
      <c r="F58" s="93" t="s">
        <v>203</v>
      </c>
      <c r="G58" s="93" t="s">
        <v>200</v>
      </c>
      <c r="H58" s="94">
        <v>41434</v>
      </c>
      <c r="I58" s="95">
        <v>6500</v>
      </c>
    </row>
  </sheetData>
  <mergeCells count="5">
    <mergeCell ref="B2:C2"/>
    <mergeCell ref="B5:E5"/>
    <mergeCell ref="B6:G6"/>
    <mergeCell ref="B7:D7"/>
    <mergeCell ref="B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87"/>
  <sheetViews>
    <sheetView showGridLines="0" zoomScale="91" zoomScaleNormal="91" workbookViewId="0">
      <selection activeCell="P19" sqref="P19"/>
    </sheetView>
  </sheetViews>
  <sheetFormatPr defaultRowHeight="15" x14ac:dyDescent="0.25"/>
  <cols>
    <col min="2" max="2" width="11.28515625" customWidth="1"/>
  </cols>
  <sheetData>
    <row r="1" spans="1:15" ht="30" x14ac:dyDescent="0.25">
      <c r="A1" s="72" t="s">
        <v>182</v>
      </c>
      <c r="B1" s="72" t="s">
        <v>181</v>
      </c>
      <c r="C1" s="72" t="s">
        <v>121</v>
      </c>
      <c r="D1" s="72" t="s">
        <v>180</v>
      </c>
      <c r="E1" s="72" t="s">
        <v>179</v>
      </c>
      <c r="F1" s="72" t="s">
        <v>2</v>
      </c>
      <c r="G1" s="72" t="s">
        <v>178</v>
      </c>
      <c r="H1" s="72" t="s">
        <v>3</v>
      </c>
      <c r="I1" s="71" t="s">
        <v>125</v>
      </c>
      <c r="J1" s="65"/>
      <c r="K1" s="70" t="s">
        <v>2</v>
      </c>
      <c r="L1" s="70" t="s">
        <v>174</v>
      </c>
      <c r="M1" s="69" t="s">
        <v>177</v>
      </c>
    </row>
    <row r="2" spans="1:15" x14ac:dyDescent="0.25">
      <c r="A2" s="63">
        <v>10001</v>
      </c>
      <c r="B2" s="64">
        <v>40548</v>
      </c>
      <c r="C2" s="64" t="s">
        <v>173</v>
      </c>
      <c r="D2" s="63" t="s">
        <v>148</v>
      </c>
      <c r="E2" s="63" t="s">
        <v>151</v>
      </c>
      <c r="F2" s="63" t="s">
        <v>149</v>
      </c>
      <c r="G2" s="63">
        <v>94</v>
      </c>
      <c r="H2" s="63">
        <v>19.989999999999998</v>
      </c>
      <c r="I2" s="62">
        <v>1879.06</v>
      </c>
      <c r="J2" s="65"/>
      <c r="K2" s="68" t="s">
        <v>149</v>
      </c>
      <c r="L2" s="67"/>
      <c r="M2" s="66"/>
      <c r="O2" t="s">
        <v>176</v>
      </c>
    </row>
    <row r="3" spans="1:15" ht="30" x14ac:dyDescent="0.25">
      <c r="A3" s="63">
        <v>10002</v>
      </c>
      <c r="B3" s="64">
        <v>40549</v>
      </c>
      <c r="C3" s="64" t="s">
        <v>173</v>
      </c>
      <c r="D3" s="63" t="s">
        <v>145</v>
      </c>
      <c r="E3" s="63" t="s">
        <v>72</v>
      </c>
      <c r="F3" s="63" t="s">
        <v>152</v>
      </c>
      <c r="G3" s="63">
        <v>95</v>
      </c>
      <c r="H3" s="63">
        <v>1.99</v>
      </c>
      <c r="I3" s="62">
        <v>189.05</v>
      </c>
      <c r="J3" s="65"/>
      <c r="K3" s="68" t="s">
        <v>152</v>
      </c>
      <c r="L3" s="67"/>
      <c r="M3" s="66"/>
      <c r="O3" t="s">
        <v>175</v>
      </c>
    </row>
    <row r="4" spans="1:15" x14ac:dyDescent="0.25">
      <c r="A4" s="63">
        <v>10003</v>
      </c>
      <c r="B4" s="64">
        <v>40556</v>
      </c>
      <c r="C4" s="64" t="s">
        <v>173</v>
      </c>
      <c r="D4" s="63" t="s">
        <v>148</v>
      </c>
      <c r="E4" s="63" t="s">
        <v>153</v>
      </c>
      <c r="F4" s="63" t="s">
        <v>152</v>
      </c>
      <c r="G4" s="63">
        <v>67</v>
      </c>
      <c r="H4" s="63">
        <v>1.29</v>
      </c>
      <c r="I4" s="62">
        <v>86.43</v>
      </c>
      <c r="J4" s="65"/>
      <c r="K4" s="68" t="s">
        <v>143</v>
      </c>
      <c r="L4" s="67"/>
      <c r="M4" s="66"/>
    </row>
    <row r="5" spans="1:15" x14ac:dyDescent="0.25">
      <c r="A5" s="63">
        <v>10004</v>
      </c>
      <c r="B5" s="64">
        <v>40558</v>
      </c>
      <c r="C5" s="64" t="s">
        <v>173</v>
      </c>
      <c r="D5" s="63" t="s">
        <v>148</v>
      </c>
      <c r="E5" s="63" t="s">
        <v>35</v>
      </c>
      <c r="F5" s="63" t="s">
        <v>149</v>
      </c>
      <c r="G5" s="63">
        <v>46</v>
      </c>
      <c r="H5" s="63">
        <v>8.99</v>
      </c>
      <c r="I5" s="62">
        <v>413.54</v>
      </c>
      <c r="J5" s="65"/>
      <c r="K5" s="68" t="s">
        <v>154</v>
      </c>
      <c r="L5" s="67"/>
      <c r="M5" s="66"/>
    </row>
    <row r="6" spans="1:15" x14ac:dyDescent="0.25">
      <c r="A6" s="63">
        <v>10005</v>
      </c>
      <c r="B6" s="64">
        <v>40565</v>
      </c>
      <c r="C6" s="64" t="s">
        <v>173</v>
      </c>
      <c r="D6" s="63" t="s">
        <v>148</v>
      </c>
      <c r="E6" s="63" t="s">
        <v>150</v>
      </c>
      <c r="F6" s="63" t="s">
        <v>149</v>
      </c>
      <c r="G6" s="63">
        <v>28</v>
      </c>
      <c r="H6" s="63">
        <v>4.99</v>
      </c>
      <c r="I6" s="62">
        <v>139.72</v>
      </c>
      <c r="J6" s="65"/>
      <c r="K6" s="68" t="s">
        <v>161</v>
      </c>
      <c r="L6" s="67"/>
      <c r="M6" s="66"/>
    </row>
    <row r="7" spans="1:15" ht="30" x14ac:dyDescent="0.25">
      <c r="A7" s="63">
        <v>10006</v>
      </c>
      <c r="B7" s="64">
        <v>40566</v>
      </c>
      <c r="C7" s="64" t="s">
        <v>173</v>
      </c>
      <c r="D7" s="63" t="s">
        <v>148</v>
      </c>
      <c r="E7" s="63" t="s">
        <v>147</v>
      </c>
      <c r="F7" s="63" t="s">
        <v>149</v>
      </c>
      <c r="G7" s="63">
        <v>50</v>
      </c>
      <c r="H7" s="63">
        <v>19.989999999999998</v>
      </c>
      <c r="I7" s="62">
        <v>999.49999999999989</v>
      </c>
      <c r="J7" s="65"/>
      <c r="K7" s="65"/>
      <c r="L7" s="65"/>
      <c r="M7" s="65"/>
    </row>
    <row r="8" spans="1:15" ht="30" x14ac:dyDescent="0.25">
      <c r="A8" s="63">
        <v>10007</v>
      </c>
      <c r="B8" s="64">
        <v>40573</v>
      </c>
      <c r="C8" s="64" t="s">
        <v>173</v>
      </c>
      <c r="D8" s="63" t="s">
        <v>145</v>
      </c>
      <c r="E8" s="63" t="s">
        <v>144</v>
      </c>
      <c r="F8" s="63" t="s">
        <v>143</v>
      </c>
      <c r="G8" s="63">
        <v>16</v>
      </c>
      <c r="H8" s="63">
        <v>15.99</v>
      </c>
      <c r="I8" s="62">
        <v>255.84</v>
      </c>
      <c r="J8" s="65"/>
      <c r="K8" s="70" t="s">
        <v>121</v>
      </c>
      <c r="L8" s="70" t="s">
        <v>174</v>
      </c>
      <c r="M8" s="69" t="s">
        <v>125</v>
      </c>
    </row>
    <row r="9" spans="1:15" x14ac:dyDescent="0.25">
      <c r="A9" s="63">
        <v>10008</v>
      </c>
      <c r="B9" s="64">
        <v>40575</v>
      </c>
      <c r="C9" s="64" t="s">
        <v>170</v>
      </c>
      <c r="D9" s="63" t="s">
        <v>148</v>
      </c>
      <c r="E9" s="63" t="s">
        <v>153</v>
      </c>
      <c r="F9" s="63" t="s">
        <v>149</v>
      </c>
      <c r="G9" s="63">
        <v>87</v>
      </c>
      <c r="H9" s="63">
        <v>15</v>
      </c>
      <c r="I9" s="62">
        <v>1305</v>
      </c>
      <c r="J9" s="65"/>
      <c r="K9" s="68" t="s">
        <v>173</v>
      </c>
      <c r="L9" s="67"/>
      <c r="M9" s="66"/>
      <c r="O9" t="s">
        <v>172</v>
      </c>
    </row>
    <row r="10" spans="1:15" ht="30" x14ac:dyDescent="0.25">
      <c r="A10" s="63">
        <v>10009</v>
      </c>
      <c r="B10" s="64">
        <v>40581</v>
      </c>
      <c r="C10" s="64" t="s">
        <v>170</v>
      </c>
      <c r="D10" s="63" t="s">
        <v>145</v>
      </c>
      <c r="E10" s="63" t="s">
        <v>72</v>
      </c>
      <c r="F10" s="63" t="s">
        <v>152</v>
      </c>
      <c r="G10" s="63">
        <v>95</v>
      </c>
      <c r="H10" s="63">
        <v>1.99</v>
      </c>
      <c r="I10" s="62">
        <v>189.05</v>
      </c>
      <c r="J10" s="65"/>
      <c r="K10" s="68" t="s">
        <v>170</v>
      </c>
      <c r="L10" s="67"/>
      <c r="M10" s="66"/>
      <c r="O10" t="s">
        <v>171</v>
      </c>
    </row>
    <row r="11" spans="1:15" x14ac:dyDescent="0.25">
      <c r="A11" s="63">
        <v>10010</v>
      </c>
      <c r="B11" s="64">
        <v>40583</v>
      </c>
      <c r="C11" s="64" t="s">
        <v>170</v>
      </c>
      <c r="D11" s="63" t="s">
        <v>148</v>
      </c>
      <c r="E11" s="63" t="s">
        <v>151</v>
      </c>
      <c r="F11" s="63" t="s">
        <v>152</v>
      </c>
      <c r="G11" s="63">
        <v>36</v>
      </c>
      <c r="H11" s="63">
        <v>4.99</v>
      </c>
      <c r="I11" s="62">
        <v>179.64000000000001</v>
      </c>
      <c r="J11" s="65"/>
      <c r="K11" s="68" t="s">
        <v>169</v>
      </c>
      <c r="L11" s="67"/>
      <c r="M11" s="66"/>
    </row>
    <row r="12" spans="1:15" x14ac:dyDescent="0.25">
      <c r="A12" s="63">
        <v>10011</v>
      </c>
      <c r="B12" s="64">
        <v>40590</v>
      </c>
      <c r="C12" s="64" t="s">
        <v>170</v>
      </c>
      <c r="D12" s="63" t="s">
        <v>148</v>
      </c>
      <c r="E12" s="63" t="s">
        <v>35</v>
      </c>
      <c r="F12" s="63" t="s">
        <v>149</v>
      </c>
      <c r="G12" s="63">
        <v>28</v>
      </c>
      <c r="H12" s="63">
        <v>8.99</v>
      </c>
      <c r="I12" s="62">
        <v>251.72</v>
      </c>
      <c r="J12" s="65"/>
      <c r="K12" s="68" t="s">
        <v>168</v>
      </c>
      <c r="L12" s="67"/>
      <c r="M12" s="66"/>
    </row>
    <row r="13" spans="1:15" ht="30" x14ac:dyDescent="0.25">
      <c r="A13" s="63">
        <v>10012</v>
      </c>
      <c r="B13" s="64">
        <v>40592</v>
      </c>
      <c r="C13" s="64" t="s">
        <v>170</v>
      </c>
      <c r="D13" s="63" t="s">
        <v>145</v>
      </c>
      <c r="E13" s="63" t="s">
        <v>72</v>
      </c>
      <c r="F13" s="63" t="s">
        <v>149</v>
      </c>
      <c r="G13" s="63">
        <v>4</v>
      </c>
      <c r="H13" s="63">
        <v>4.99</v>
      </c>
      <c r="I13" s="62">
        <v>19.96</v>
      </c>
      <c r="J13" s="65"/>
      <c r="K13" s="68" t="s">
        <v>167</v>
      </c>
      <c r="L13" s="67"/>
      <c r="M13" s="66"/>
    </row>
    <row r="14" spans="1:15" ht="30" x14ac:dyDescent="0.25">
      <c r="A14" s="63">
        <v>10013</v>
      </c>
      <c r="B14" s="64">
        <v>40598</v>
      </c>
      <c r="C14" s="64" t="s">
        <v>170</v>
      </c>
      <c r="D14" s="63" t="s">
        <v>148</v>
      </c>
      <c r="E14" s="63" t="s">
        <v>147</v>
      </c>
      <c r="F14" s="63" t="s">
        <v>149</v>
      </c>
      <c r="G14" s="63">
        <v>50</v>
      </c>
      <c r="H14" s="63">
        <v>19.989999999999998</v>
      </c>
      <c r="I14" s="62">
        <v>999.49999999999989</v>
      </c>
      <c r="J14" s="65"/>
      <c r="K14" s="68" t="s">
        <v>166</v>
      </c>
      <c r="L14" s="67"/>
      <c r="M14" s="66"/>
    </row>
    <row r="15" spans="1:15" x14ac:dyDescent="0.25">
      <c r="A15" s="63">
        <v>10014</v>
      </c>
      <c r="B15" s="64">
        <v>40600</v>
      </c>
      <c r="C15" s="64" t="s">
        <v>170</v>
      </c>
      <c r="D15" s="63" t="s">
        <v>148</v>
      </c>
      <c r="E15" s="63" t="s">
        <v>35</v>
      </c>
      <c r="F15" s="63" t="s">
        <v>154</v>
      </c>
      <c r="G15" s="63">
        <v>27</v>
      </c>
      <c r="H15" s="63">
        <v>19.989999999999998</v>
      </c>
      <c r="I15" s="62">
        <v>539.7299999999999</v>
      </c>
      <c r="J15" s="65"/>
      <c r="K15" s="68" t="s">
        <v>165</v>
      </c>
      <c r="L15" s="67"/>
      <c r="M15" s="66"/>
    </row>
    <row r="16" spans="1:15" x14ac:dyDescent="0.25">
      <c r="A16" s="63">
        <v>10015</v>
      </c>
      <c r="B16" s="64">
        <v>40607</v>
      </c>
      <c r="C16" s="64" t="s">
        <v>169</v>
      </c>
      <c r="D16" s="63" t="s">
        <v>148</v>
      </c>
      <c r="E16" s="63" t="s">
        <v>153</v>
      </c>
      <c r="F16" s="63" t="s">
        <v>154</v>
      </c>
      <c r="G16" s="63">
        <v>64</v>
      </c>
      <c r="H16" s="63">
        <v>8.99</v>
      </c>
      <c r="I16" s="62">
        <v>575.36</v>
      </c>
      <c r="J16" s="65"/>
      <c r="K16" s="68" t="s">
        <v>163</v>
      </c>
      <c r="L16" s="67"/>
      <c r="M16" s="66"/>
    </row>
    <row r="17" spans="1:13" ht="30" x14ac:dyDescent="0.25">
      <c r="A17" s="63">
        <v>10016</v>
      </c>
      <c r="B17" s="64">
        <v>40609</v>
      </c>
      <c r="C17" s="64" t="s">
        <v>169</v>
      </c>
      <c r="D17" s="63" t="s">
        <v>157</v>
      </c>
      <c r="E17" s="63" t="s">
        <v>160</v>
      </c>
      <c r="F17" s="63" t="s">
        <v>149</v>
      </c>
      <c r="G17" s="63">
        <v>7</v>
      </c>
      <c r="H17" s="63">
        <v>19.989999999999998</v>
      </c>
      <c r="I17" s="62">
        <v>139.92999999999998</v>
      </c>
      <c r="J17" s="65"/>
      <c r="K17" s="68" t="s">
        <v>162</v>
      </c>
      <c r="L17" s="67"/>
      <c r="M17" s="66"/>
    </row>
    <row r="18" spans="1:13" x14ac:dyDescent="0.25">
      <c r="A18" s="63">
        <v>10017</v>
      </c>
      <c r="B18" s="64">
        <v>40615</v>
      </c>
      <c r="C18" s="64" t="s">
        <v>169</v>
      </c>
      <c r="D18" s="63" t="s">
        <v>148</v>
      </c>
      <c r="E18" s="63" t="s">
        <v>151</v>
      </c>
      <c r="F18" s="63" t="s">
        <v>152</v>
      </c>
      <c r="G18" s="63">
        <v>36</v>
      </c>
      <c r="H18" s="63">
        <v>4.99</v>
      </c>
      <c r="I18" s="62">
        <v>179.64000000000001</v>
      </c>
      <c r="J18" s="65"/>
      <c r="K18" s="68" t="s">
        <v>159</v>
      </c>
      <c r="L18" s="67"/>
      <c r="M18" s="66"/>
    </row>
    <row r="19" spans="1:13" ht="30" x14ac:dyDescent="0.25">
      <c r="A19" s="63">
        <v>10018</v>
      </c>
      <c r="B19" s="64">
        <v>40617</v>
      </c>
      <c r="C19" s="64" t="s">
        <v>169</v>
      </c>
      <c r="D19" s="63" t="s">
        <v>157</v>
      </c>
      <c r="E19" s="63" t="s">
        <v>160</v>
      </c>
      <c r="F19" s="63" t="s">
        <v>152</v>
      </c>
      <c r="G19" s="63">
        <v>56</v>
      </c>
      <c r="H19" s="63">
        <v>2.99</v>
      </c>
      <c r="I19" s="62">
        <v>167.44</v>
      </c>
      <c r="J19" s="65"/>
      <c r="K19" s="68" t="s">
        <v>155</v>
      </c>
      <c r="L19" s="67"/>
      <c r="M19" s="66"/>
    </row>
    <row r="20" spans="1:13" ht="30" x14ac:dyDescent="0.25">
      <c r="A20" s="63">
        <v>10019</v>
      </c>
      <c r="B20" s="64">
        <v>40624</v>
      </c>
      <c r="C20" s="64" t="s">
        <v>169</v>
      </c>
      <c r="D20" s="63" t="s">
        <v>145</v>
      </c>
      <c r="E20" s="63" t="s">
        <v>72</v>
      </c>
      <c r="F20" s="63" t="s">
        <v>154</v>
      </c>
      <c r="G20" s="63">
        <v>15</v>
      </c>
      <c r="H20" s="63">
        <v>19.989999999999998</v>
      </c>
      <c r="I20" s="62">
        <v>299.84999999999997</v>
      </c>
      <c r="J20" s="65"/>
      <c r="K20" s="68" t="s">
        <v>146</v>
      </c>
      <c r="L20" s="67"/>
      <c r="M20" s="66"/>
    </row>
    <row r="21" spans="1:13" x14ac:dyDescent="0.25">
      <c r="A21" s="63">
        <v>10020</v>
      </c>
      <c r="B21" s="64">
        <v>40626</v>
      </c>
      <c r="C21" s="64" t="s">
        <v>169</v>
      </c>
      <c r="D21" s="63" t="s">
        <v>148</v>
      </c>
      <c r="E21" s="63" t="s">
        <v>151</v>
      </c>
      <c r="F21" s="63" t="s">
        <v>143</v>
      </c>
      <c r="G21" s="63">
        <v>50</v>
      </c>
      <c r="H21" s="63">
        <v>4.99</v>
      </c>
      <c r="I21" s="62">
        <v>249.5</v>
      </c>
      <c r="J21" s="65"/>
      <c r="K21" s="65"/>
      <c r="L21" s="65"/>
      <c r="M21" s="65"/>
    </row>
    <row r="22" spans="1:13" x14ac:dyDescent="0.25">
      <c r="A22" s="63">
        <v>10021</v>
      </c>
      <c r="B22" s="64">
        <v>40632</v>
      </c>
      <c r="C22" s="64" t="s">
        <v>169</v>
      </c>
      <c r="D22" s="63" t="s">
        <v>148</v>
      </c>
      <c r="E22" s="63" t="s">
        <v>35</v>
      </c>
      <c r="F22" s="63" t="s">
        <v>154</v>
      </c>
      <c r="G22" s="63">
        <v>27</v>
      </c>
      <c r="H22" s="63">
        <v>19.989999999999998</v>
      </c>
      <c r="I22" s="62">
        <v>539.7299999999999</v>
      </c>
      <c r="J22" s="65"/>
      <c r="K22" s="65"/>
      <c r="L22" s="65"/>
      <c r="M22" s="65"/>
    </row>
    <row r="23" spans="1:13" ht="30" x14ac:dyDescent="0.25">
      <c r="A23" s="63">
        <v>10022</v>
      </c>
      <c r="B23" s="64">
        <v>40634</v>
      </c>
      <c r="C23" s="64" t="s">
        <v>168</v>
      </c>
      <c r="D23" s="63" t="s">
        <v>145</v>
      </c>
      <c r="E23" s="63" t="s">
        <v>72</v>
      </c>
      <c r="F23" s="63" t="s">
        <v>149</v>
      </c>
      <c r="G23" s="63">
        <v>60</v>
      </c>
      <c r="H23" s="63">
        <v>4.99</v>
      </c>
      <c r="I23" s="62">
        <v>299.40000000000003</v>
      </c>
      <c r="J23" s="65"/>
      <c r="K23" s="65"/>
      <c r="L23" s="65"/>
      <c r="M23" s="65"/>
    </row>
    <row r="24" spans="1:13" ht="30" x14ac:dyDescent="0.25">
      <c r="A24" s="63">
        <v>10023</v>
      </c>
      <c r="B24" s="64">
        <v>40641</v>
      </c>
      <c r="C24" s="64" t="s">
        <v>168</v>
      </c>
      <c r="D24" s="63" t="s">
        <v>157</v>
      </c>
      <c r="E24" s="63" t="s">
        <v>160</v>
      </c>
      <c r="F24" s="63" t="s">
        <v>143</v>
      </c>
      <c r="G24" s="63">
        <v>96</v>
      </c>
      <c r="H24" s="63">
        <v>4.99</v>
      </c>
      <c r="I24" s="62">
        <v>479.04</v>
      </c>
      <c r="J24" s="65"/>
      <c r="K24" s="65"/>
      <c r="L24" s="65"/>
      <c r="M24" s="65"/>
    </row>
    <row r="25" spans="1:13" x14ac:dyDescent="0.25">
      <c r="A25" s="63">
        <v>10024</v>
      </c>
      <c r="B25" s="64">
        <v>40643</v>
      </c>
      <c r="C25" s="64" t="s">
        <v>168</v>
      </c>
      <c r="D25" s="63" t="s">
        <v>148</v>
      </c>
      <c r="E25" s="63" t="s">
        <v>150</v>
      </c>
      <c r="F25" s="63" t="s">
        <v>152</v>
      </c>
      <c r="G25" s="63">
        <v>66</v>
      </c>
      <c r="H25" s="63">
        <v>1.99</v>
      </c>
      <c r="I25" s="62">
        <v>131.34</v>
      </c>
      <c r="J25" s="65"/>
      <c r="K25" s="65"/>
      <c r="L25" s="65"/>
      <c r="M25" s="65"/>
    </row>
    <row r="26" spans="1:13" ht="30" x14ac:dyDescent="0.25">
      <c r="A26" s="63">
        <v>10025</v>
      </c>
      <c r="B26" s="64">
        <v>40649</v>
      </c>
      <c r="C26" s="64" t="s">
        <v>168</v>
      </c>
      <c r="D26" s="63" t="s">
        <v>157</v>
      </c>
      <c r="E26" s="63" t="s">
        <v>160</v>
      </c>
      <c r="F26" s="63" t="s">
        <v>152</v>
      </c>
      <c r="G26" s="63">
        <v>56</v>
      </c>
      <c r="H26" s="63">
        <v>2.99</v>
      </c>
      <c r="I26" s="62">
        <v>167.44</v>
      </c>
      <c r="J26" s="65"/>
      <c r="K26" s="65"/>
      <c r="L26" s="65"/>
      <c r="M26" s="65"/>
    </row>
    <row r="27" spans="1:13" x14ac:dyDescent="0.25">
      <c r="A27" s="63">
        <v>10026</v>
      </c>
      <c r="B27" s="64">
        <v>40651</v>
      </c>
      <c r="C27" s="64" t="s">
        <v>168</v>
      </c>
      <c r="D27" s="63" t="s">
        <v>148</v>
      </c>
      <c r="E27" s="63" t="s">
        <v>150</v>
      </c>
      <c r="F27" s="63" t="s">
        <v>152</v>
      </c>
      <c r="G27" s="63">
        <v>75</v>
      </c>
      <c r="H27" s="63">
        <v>1.99</v>
      </c>
      <c r="I27" s="62">
        <v>149.25</v>
      </c>
      <c r="J27" s="65"/>
      <c r="K27" s="65"/>
      <c r="L27" s="65"/>
      <c r="M27" s="65"/>
    </row>
    <row r="28" spans="1:13" x14ac:dyDescent="0.25">
      <c r="A28" s="63">
        <v>10027</v>
      </c>
      <c r="B28" s="64">
        <v>40658</v>
      </c>
      <c r="C28" s="64" t="s">
        <v>168</v>
      </c>
      <c r="D28" s="63" t="s">
        <v>148</v>
      </c>
      <c r="E28" s="63" t="s">
        <v>151</v>
      </c>
      <c r="F28" s="63" t="s">
        <v>152</v>
      </c>
      <c r="G28" s="63">
        <v>67</v>
      </c>
      <c r="H28" s="63">
        <v>1.29</v>
      </c>
      <c r="I28" s="62">
        <v>86.43</v>
      </c>
      <c r="J28" s="65"/>
      <c r="K28" s="65"/>
      <c r="L28" s="65"/>
      <c r="M28" s="65"/>
    </row>
    <row r="29" spans="1:13" ht="30" x14ac:dyDescent="0.25">
      <c r="A29" s="63">
        <v>10028</v>
      </c>
      <c r="B29" s="64">
        <v>40660</v>
      </c>
      <c r="C29" s="64" t="s">
        <v>168</v>
      </c>
      <c r="D29" s="63" t="s">
        <v>145</v>
      </c>
      <c r="E29" s="63" t="s">
        <v>164</v>
      </c>
      <c r="F29" s="63" t="s">
        <v>154</v>
      </c>
      <c r="G29" s="63">
        <v>96</v>
      </c>
      <c r="H29" s="63">
        <v>4.99</v>
      </c>
      <c r="I29" s="62">
        <v>479.04</v>
      </c>
      <c r="J29" s="65"/>
      <c r="K29" s="65"/>
      <c r="L29" s="65"/>
      <c r="M29" s="65"/>
    </row>
    <row r="30" spans="1:13" ht="30" x14ac:dyDescent="0.25">
      <c r="A30" s="63">
        <v>10029</v>
      </c>
      <c r="B30" s="64">
        <v>40666</v>
      </c>
      <c r="C30" s="64" t="s">
        <v>167</v>
      </c>
      <c r="D30" s="63" t="s">
        <v>145</v>
      </c>
      <c r="E30" s="63" t="s">
        <v>72</v>
      </c>
      <c r="F30" s="63" t="s">
        <v>149</v>
      </c>
      <c r="G30" s="63">
        <v>60</v>
      </c>
      <c r="H30" s="63">
        <v>4.99</v>
      </c>
      <c r="I30" s="62">
        <v>299.40000000000003</v>
      </c>
      <c r="J30" s="65"/>
      <c r="K30" s="65"/>
      <c r="L30" s="65"/>
      <c r="M30" s="65"/>
    </row>
    <row r="31" spans="1:13" x14ac:dyDescent="0.25">
      <c r="A31" s="63">
        <v>10030</v>
      </c>
      <c r="B31" s="64">
        <v>40668</v>
      </c>
      <c r="C31" s="64" t="s">
        <v>167</v>
      </c>
      <c r="D31" s="63" t="s">
        <v>148</v>
      </c>
      <c r="E31" s="63" t="s">
        <v>151</v>
      </c>
      <c r="F31" s="63" t="s">
        <v>152</v>
      </c>
      <c r="G31" s="63">
        <v>90</v>
      </c>
      <c r="H31" s="63">
        <v>4.99</v>
      </c>
      <c r="I31" s="62">
        <v>449.1</v>
      </c>
      <c r="J31" s="65"/>
      <c r="K31" s="65"/>
      <c r="L31" s="65"/>
      <c r="M31" s="65"/>
    </row>
    <row r="32" spans="1:13" x14ac:dyDescent="0.25">
      <c r="A32" s="63">
        <v>10031</v>
      </c>
      <c r="B32" s="64">
        <v>40675</v>
      </c>
      <c r="C32" s="64" t="s">
        <v>167</v>
      </c>
      <c r="D32" s="63" t="s">
        <v>148</v>
      </c>
      <c r="E32" s="63" t="s">
        <v>150</v>
      </c>
      <c r="F32" s="63" t="s">
        <v>143</v>
      </c>
      <c r="G32" s="63">
        <v>74</v>
      </c>
      <c r="H32" s="63">
        <v>15.99</v>
      </c>
      <c r="I32" s="62">
        <v>1183.26</v>
      </c>
      <c r="J32" s="65"/>
      <c r="K32" s="65"/>
      <c r="L32" s="65"/>
      <c r="M32" s="65"/>
    </row>
    <row r="33" spans="1:9" x14ac:dyDescent="0.25">
      <c r="A33" s="63">
        <v>10032</v>
      </c>
      <c r="B33" s="64">
        <v>40677</v>
      </c>
      <c r="C33" s="64" t="s">
        <v>167</v>
      </c>
      <c r="D33" s="63" t="s">
        <v>148</v>
      </c>
      <c r="E33" s="63" t="s">
        <v>35</v>
      </c>
      <c r="F33" s="63" t="s">
        <v>152</v>
      </c>
      <c r="G33" s="63">
        <v>53</v>
      </c>
      <c r="H33" s="63">
        <v>1.29</v>
      </c>
      <c r="I33" s="62">
        <v>68.37</v>
      </c>
    </row>
    <row r="34" spans="1:9" x14ac:dyDescent="0.25">
      <c r="A34" s="63">
        <v>10033</v>
      </c>
      <c r="B34" s="64">
        <v>40683</v>
      </c>
      <c r="C34" s="64" t="s">
        <v>167</v>
      </c>
      <c r="D34" s="63" t="s">
        <v>148</v>
      </c>
      <c r="E34" s="63" t="s">
        <v>150</v>
      </c>
      <c r="F34" s="63" t="s">
        <v>152</v>
      </c>
      <c r="G34" s="63">
        <v>75</v>
      </c>
      <c r="H34" s="63">
        <v>1.99</v>
      </c>
      <c r="I34" s="62">
        <v>149.25</v>
      </c>
    </row>
    <row r="35" spans="1:9" ht="30" x14ac:dyDescent="0.25">
      <c r="A35" s="63">
        <v>10034</v>
      </c>
      <c r="B35" s="64">
        <v>40685</v>
      </c>
      <c r="C35" s="64" t="s">
        <v>167</v>
      </c>
      <c r="D35" s="63" t="s">
        <v>157</v>
      </c>
      <c r="E35" s="63" t="s">
        <v>156</v>
      </c>
      <c r="F35" s="63" t="s">
        <v>152</v>
      </c>
      <c r="G35" s="63">
        <v>32</v>
      </c>
      <c r="H35" s="63">
        <v>1.99</v>
      </c>
      <c r="I35" s="62">
        <v>63.68</v>
      </c>
    </row>
    <row r="36" spans="1:9" ht="30" x14ac:dyDescent="0.25">
      <c r="A36" s="63">
        <v>10035</v>
      </c>
      <c r="B36" s="64">
        <v>40692</v>
      </c>
      <c r="C36" s="64" t="s">
        <v>167</v>
      </c>
      <c r="D36" s="63" t="s">
        <v>145</v>
      </c>
      <c r="E36" s="63" t="s">
        <v>164</v>
      </c>
      <c r="F36" s="63" t="s">
        <v>149</v>
      </c>
      <c r="G36" s="63">
        <v>46</v>
      </c>
      <c r="H36" s="63">
        <v>8.99</v>
      </c>
      <c r="I36" s="62">
        <v>413.54</v>
      </c>
    </row>
    <row r="37" spans="1:9" x14ac:dyDescent="0.25">
      <c r="A37" s="63">
        <v>10036</v>
      </c>
      <c r="B37" s="64">
        <v>40694</v>
      </c>
      <c r="C37" s="64" t="s">
        <v>167</v>
      </c>
      <c r="D37" s="63" t="s">
        <v>148</v>
      </c>
      <c r="E37" s="63" t="s">
        <v>35</v>
      </c>
      <c r="F37" s="63" t="s">
        <v>149</v>
      </c>
      <c r="G37" s="63">
        <v>80</v>
      </c>
      <c r="H37" s="63">
        <v>8.99</v>
      </c>
      <c r="I37" s="62">
        <v>719.2</v>
      </c>
    </row>
    <row r="38" spans="1:9" x14ac:dyDescent="0.25">
      <c r="A38" s="63">
        <v>10037</v>
      </c>
      <c r="B38" s="64">
        <v>40700</v>
      </c>
      <c r="C38" s="64" t="s">
        <v>166</v>
      </c>
      <c r="D38" s="63" t="s">
        <v>148</v>
      </c>
      <c r="E38" s="63" t="s">
        <v>151</v>
      </c>
      <c r="F38" s="63" t="s">
        <v>152</v>
      </c>
      <c r="G38" s="63">
        <v>90</v>
      </c>
      <c r="H38" s="63">
        <v>4.99</v>
      </c>
      <c r="I38" s="62">
        <v>449.1</v>
      </c>
    </row>
    <row r="39" spans="1:9" ht="30" x14ac:dyDescent="0.25">
      <c r="A39" s="63">
        <v>10038</v>
      </c>
      <c r="B39" s="64">
        <v>40702</v>
      </c>
      <c r="C39" s="64" t="s">
        <v>166</v>
      </c>
      <c r="D39" s="63" t="s">
        <v>145</v>
      </c>
      <c r="E39" s="63" t="s">
        <v>72</v>
      </c>
      <c r="F39" s="63" t="s">
        <v>149</v>
      </c>
      <c r="G39" s="63">
        <v>60</v>
      </c>
      <c r="H39" s="63">
        <v>8.99</v>
      </c>
      <c r="I39" s="62">
        <v>539.4</v>
      </c>
    </row>
    <row r="40" spans="1:9" x14ac:dyDescent="0.25">
      <c r="A40" s="63">
        <v>10039</v>
      </c>
      <c r="B40" s="64">
        <v>40709</v>
      </c>
      <c r="C40" s="64" t="s">
        <v>166</v>
      </c>
      <c r="D40" s="63" t="s">
        <v>148</v>
      </c>
      <c r="E40" s="63" t="s">
        <v>35</v>
      </c>
      <c r="F40" s="63" t="s">
        <v>149</v>
      </c>
      <c r="G40" s="63">
        <v>87</v>
      </c>
      <c r="H40" s="63">
        <v>15</v>
      </c>
      <c r="I40" s="62">
        <v>1305</v>
      </c>
    </row>
    <row r="41" spans="1:9" ht="30" x14ac:dyDescent="0.25">
      <c r="A41" s="63">
        <v>10040</v>
      </c>
      <c r="B41" s="64">
        <v>40711</v>
      </c>
      <c r="C41" s="64" t="s">
        <v>166</v>
      </c>
      <c r="D41" s="63" t="s">
        <v>148</v>
      </c>
      <c r="E41" s="63" t="s">
        <v>147</v>
      </c>
      <c r="F41" s="63" t="s">
        <v>161</v>
      </c>
      <c r="G41" s="63">
        <v>5</v>
      </c>
      <c r="H41" s="63">
        <v>125</v>
      </c>
      <c r="I41" s="62">
        <v>625</v>
      </c>
    </row>
    <row r="42" spans="1:9" ht="30" x14ac:dyDescent="0.25">
      <c r="A42" s="63">
        <v>10041</v>
      </c>
      <c r="B42" s="64">
        <v>40717</v>
      </c>
      <c r="C42" s="64" t="s">
        <v>166</v>
      </c>
      <c r="D42" s="63" t="s">
        <v>157</v>
      </c>
      <c r="E42" s="63" t="s">
        <v>156</v>
      </c>
      <c r="F42" s="63" t="s">
        <v>152</v>
      </c>
      <c r="G42" s="63">
        <v>32</v>
      </c>
      <c r="H42" s="63">
        <v>1.99</v>
      </c>
      <c r="I42" s="62">
        <v>63.68</v>
      </c>
    </row>
    <row r="43" spans="1:9" x14ac:dyDescent="0.25">
      <c r="A43" s="63">
        <v>10042</v>
      </c>
      <c r="B43" s="64">
        <v>40719</v>
      </c>
      <c r="C43" s="64" t="s">
        <v>166</v>
      </c>
      <c r="D43" s="63" t="s">
        <v>148</v>
      </c>
      <c r="E43" s="63" t="s">
        <v>158</v>
      </c>
      <c r="F43" s="63" t="s">
        <v>152</v>
      </c>
      <c r="G43" s="63">
        <v>90</v>
      </c>
      <c r="H43" s="63">
        <v>4.99</v>
      </c>
      <c r="I43" s="62">
        <v>449.1</v>
      </c>
    </row>
    <row r="44" spans="1:9" x14ac:dyDescent="0.25">
      <c r="A44" s="63">
        <v>10043</v>
      </c>
      <c r="B44" s="64">
        <v>40726</v>
      </c>
      <c r="C44" s="64" t="s">
        <v>165</v>
      </c>
      <c r="D44" s="63" t="s">
        <v>148</v>
      </c>
      <c r="E44" s="63" t="s">
        <v>35</v>
      </c>
      <c r="F44" s="63" t="s">
        <v>149</v>
      </c>
      <c r="G44" s="63">
        <v>4</v>
      </c>
      <c r="H44" s="63">
        <v>4.99</v>
      </c>
      <c r="I44" s="62">
        <v>19.96</v>
      </c>
    </row>
    <row r="45" spans="1:9" ht="30" x14ac:dyDescent="0.25">
      <c r="A45" s="63">
        <v>10044</v>
      </c>
      <c r="B45" s="64">
        <v>40728</v>
      </c>
      <c r="C45" s="64" t="s">
        <v>165</v>
      </c>
      <c r="D45" s="63" t="s">
        <v>145</v>
      </c>
      <c r="E45" s="63" t="s">
        <v>72</v>
      </c>
      <c r="F45" s="63" t="s">
        <v>143</v>
      </c>
      <c r="G45" s="63">
        <v>62</v>
      </c>
      <c r="H45" s="63">
        <v>4.99</v>
      </c>
      <c r="I45" s="62">
        <v>309.38</v>
      </c>
    </row>
    <row r="46" spans="1:9" ht="30" x14ac:dyDescent="0.25">
      <c r="A46" s="63">
        <v>10045</v>
      </c>
      <c r="B46" s="64">
        <v>40734</v>
      </c>
      <c r="C46" s="64" t="s">
        <v>165</v>
      </c>
      <c r="D46" s="63" t="s">
        <v>145</v>
      </c>
      <c r="E46" s="63" t="s">
        <v>72</v>
      </c>
      <c r="F46" s="63" t="s">
        <v>149</v>
      </c>
      <c r="G46" s="63">
        <v>60</v>
      </c>
      <c r="H46" s="63">
        <v>8.99</v>
      </c>
      <c r="I46" s="62">
        <v>539.4</v>
      </c>
    </row>
    <row r="47" spans="1:9" ht="30" x14ac:dyDescent="0.25">
      <c r="A47" s="63">
        <v>10046</v>
      </c>
      <c r="B47" s="64">
        <v>40736</v>
      </c>
      <c r="C47" s="64" t="s">
        <v>165</v>
      </c>
      <c r="D47" s="63" t="s">
        <v>145</v>
      </c>
      <c r="E47" s="63" t="s">
        <v>164</v>
      </c>
      <c r="F47" s="63" t="s">
        <v>149</v>
      </c>
      <c r="G47" s="63">
        <v>29</v>
      </c>
      <c r="H47" s="63">
        <v>1.99</v>
      </c>
      <c r="I47" s="62">
        <v>57.71</v>
      </c>
    </row>
    <row r="48" spans="1:9" ht="30" x14ac:dyDescent="0.25">
      <c r="A48" s="63">
        <v>10047</v>
      </c>
      <c r="B48" s="64">
        <v>40743</v>
      </c>
      <c r="C48" s="64" t="s">
        <v>165</v>
      </c>
      <c r="D48" s="63" t="s">
        <v>148</v>
      </c>
      <c r="E48" s="63" t="s">
        <v>147</v>
      </c>
      <c r="F48" s="63" t="s">
        <v>149</v>
      </c>
      <c r="G48" s="63">
        <v>7</v>
      </c>
      <c r="H48" s="63">
        <v>19.989999999999998</v>
      </c>
      <c r="I48" s="62">
        <v>139.92999999999998</v>
      </c>
    </row>
    <row r="49" spans="1:9" x14ac:dyDescent="0.25">
      <c r="A49" s="63">
        <v>10048</v>
      </c>
      <c r="B49" s="64">
        <v>40745</v>
      </c>
      <c r="C49" s="64" t="s">
        <v>165</v>
      </c>
      <c r="D49" s="63" t="s">
        <v>148</v>
      </c>
      <c r="E49" s="63" t="s">
        <v>158</v>
      </c>
      <c r="F49" s="63" t="s">
        <v>143</v>
      </c>
      <c r="G49" s="63">
        <v>55</v>
      </c>
      <c r="H49" s="63">
        <v>12.49</v>
      </c>
      <c r="I49" s="62">
        <v>686.95</v>
      </c>
    </row>
    <row r="50" spans="1:9" x14ac:dyDescent="0.25">
      <c r="A50" s="63">
        <v>10049</v>
      </c>
      <c r="B50" s="64">
        <v>40751</v>
      </c>
      <c r="C50" s="64" t="s">
        <v>165</v>
      </c>
      <c r="D50" s="63" t="s">
        <v>148</v>
      </c>
      <c r="E50" s="63" t="s">
        <v>158</v>
      </c>
      <c r="F50" s="63" t="s">
        <v>152</v>
      </c>
      <c r="G50" s="63">
        <v>90</v>
      </c>
      <c r="H50" s="63">
        <v>4.99</v>
      </c>
      <c r="I50" s="62">
        <v>449.1</v>
      </c>
    </row>
    <row r="51" spans="1:9" ht="30" x14ac:dyDescent="0.25">
      <c r="A51" s="63">
        <v>10050</v>
      </c>
      <c r="B51" s="64">
        <v>40753</v>
      </c>
      <c r="C51" s="64" t="s">
        <v>165</v>
      </c>
      <c r="D51" s="63" t="s">
        <v>145</v>
      </c>
      <c r="E51" s="63" t="s">
        <v>144</v>
      </c>
      <c r="F51" s="63" t="s">
        <v>149</v>
      </c>
      <c r="G51" s="63">
        <v>81</v>
      </c>
      <c r="H51" s="63">
        <v>19.989999999999998</v>
      </c>
      <c r="I51" s="62">
        <v>1619.1899999999998</v>
      </c>
    </row>
    <row r="52" spans="1:9" ht="30" x14ac:dyDescent="0.25">
      <c r="A52" s="63">
        <v>10051</v>
      </c>
      <c r="B52" s="64">
        <v>40760</v>
      </c>
      <c r="C52" s="64" t="s">
        <v>163</v>
      </c>
      <c r="D52" s="63" t="s">
        <v>145</v>
      </c>
      <c r="E52" s="63" t="s">
        <v>72</v>
      </c>
      <c r="F52" s="63" t="s">
        <v>143</v>
      </c>
      <c r="G52" s="63">
        <v>50</v>
      </c>
      <c r="H52" s="63">
        <v>4.99</v>
      </c>
      <c r="I52" s="62">
        <v>249.5</v>
      </c>
    </row>
    <row r="53" spans="1:9" ht="30" x14ac:dyDescent="0.25">
      <c r="A53" s="63">
        <v>10052</v>
      </c>
      <c r="B53" s="64">
        <v>40762</v>
      </c>
      <c r="C53" s="64" t="s">
        <v>163</v>
      </c>
      <c r="D53" s="63" t="s">
        <v>148</v>
      </c>
      <c r="E53" s="63" t="s">
        <v>147</v>
      </c>
      <c r="F53" s="63" t="s">
        <v>143</v>
      </c>
      <c r="G53" s="63">
        <v>42</v>
      </c>
      <c r="H53" s="63">
        <v>23.95</v>
      </c>
      <c r="I53" s="62">
        <v>1005.9</v>
      </c>
    </row>
    <row r="54" spans="1:9" ht="30" x14ac:dyDescent="0.25">
      <c r="A54" s="63">
        <v>10053</v>
      </c>
      <c r="B54" s="64">
        <v>40768</v>
      </c>
      <c r="C54" s="64" t="s">
        <v>163</v>
      </c>
      <c r="D54" s="63" t="s">
        <v>145</v>
      </c>
      <c r="E54" s="63" t="s">
        <v>164</v>
      </c>
      <c r="F54" s="63" t="s">
        <v>149</v>
      </c>
      <c r="G54" s="63">
        <v>29</v>
      </c>
      <c r="H54" s="63">
        <v>1.99</v>
      </c>
      <c r="I54" s="62">
        <v>57.71</v>
      </c>
    </row>
    <row r="55" spans="1:9" ht="30" x14ac:dyDescent="0.25">
      <c r="A55" s="63">
        <v>10054</v>
      </c>
      <c r="B55" s="64">
        <v>40770</v>
      </c>
      <c r="C55" s="64" t="s">
        <v>163</v>
      </c>
      <c r="D55" s="63" t="s">
        <v>145</v>
      </c>
      <c r="E55" s="63" t="s">
        <v>72</v>
      </c>
      <c r="F55" s="63" t="s">
        <v>152</v>
      </c>
      <c r="G55" s="63">
        <v>35</v>
      </c>
      <c r="H55" s="63">
        <v>4.99</v>
      </c>
      <c r="I55" s="62">
        <v>174.65</v>
      </c>
    </row>
    <row r="56" spans="1:9" x14ac:dyDescent="0.25">
      <c r="A56" s="63">
        <v>10055</v>
      </c>
      <c r="B56" s="64">
        <v>40777</v>
      </c>
      <c r="C56" s="64" t="s">
        <v>163</v>
      </c>
      <c r="D56" s="63" t="s">
        <v>148</v>
      </c>
      <c r="E56" s="63" t="s">
        <v>158</v>
      </c>
      <c r="F56" s="63" t="s">
        <v>152</v>
      </c>
      <c r="G56" s="63">
        <v>66</v>
      </c>
      <c r="H56" s="63">
        <v>1.99</v>
      </c>
      <c r="I56" s="62">
        <v>131.34</v>
      </c>
    </row>
    <row r="57" spans="1:9" ht="30" x14ac:dyDescent="0.25">
      <c r="A57" s="63">
        <v>10056</v>
      </c>
      <c r="B57" s="64">
        <v>40779</v>
      </c>
      <c r="C57" s="64" t="s">
        <v>163</v>
      </c>
      <c r="D57" s="63" t="s">
        <v>157</v>
      </c>
      <c r="E57" s="63" t="s">
        <v>160</v>
      </c>
      <c r="F57" s="63" t="s">
        <v>161</v>
      </c>
      <c r="G57" s="63">
        <v>3</v>
      </c>
      <c r="H57" s="63">
        <v>275</v>
      </c>
      <c r="I57" s="62">
        <v>825</v>
      </c>
    </row>
    <row r="58" spans="1:9" ht="30" x14ac:dyDescent="0.25">
      <c r="A58" s="63">
        <v>10057</v>
      </c>
      <c r="B58" s="64">
        <v>40785</v>
      </c>
      <c r="C58" s="64" t="s">
        <v>163</v>
      </c>
      <c r="D58" s="63" t="s">
        <v>145</v>
      </c>
      <c r="E58" s="63" t="s">
        <v>144</v>
      </c>
      <c r="F58" s="63" t="s">
        <v>149</v>
      </c>
      <c r="G58" s="63">
        <v>81</v>
      </c>
      <c r="H58" s="63">
        <v>19.989999999999998</v>
      </c>
      <c r="I58" s="62">
        <v>1619.1899999999998</v>
      </c>
    </row>
    <row r="59" spans="1:9" x14ac:dyDescent="0.25">
      <c r="A59" s="63">
        <v>10058</v>
      </c>
      <c r="B59" s="64">
        <v>40787</v>
      </c>
      <c r="C59" s="64" t="s">
        <v>162</v>
      </c>
      <c r="D59" s="63" t="s">
        <v>148</v>
      </c>
      <c r="E59" s="63" t="s">
        <v>153</v>
      </c>
      <c r="F59" s="63" t="s">
        <v>161</v>
      </c>
      <c r="G59" s="63">
        <v>2</v>
      </c>
      <c r="H59" s="63">
        <v>125</v>
      </c>
      <c r="I59" s="62">
        <v>250</v>
      </c>
    </row>
    <row r="60" spans="1:9" ht="30" x14ac:dyDescent="0.25">
      <c r="A60" s="63">
        <v>10059</v>
      </c>
      <c r="B60" s="64">
        <v>40794</v>
      </c>
      <c r="C60" s="64" t="s">
        <v>162</v>
      </c>
      <c r="D60" s="63" t="s">
        <v>148</v>
      </c>
      <c r="E60" s="63" t="s">
        <v>147</v>
      </c>
      <c r="F60" s="63" t="s">
        <v>154</v>
      </c>
      <c r="G60" s="63">
        <v>96</v>
      </c>
      <c r="H60" s="63">
        <v>4.99</v>
      </c>
      <c r="I60" s="62">
        <v>479.04</v>
      </c>
    </row>
    <row r="61" spans="1:9" x14ac:dyDescent="0.25">
      <c r="A61" s="63">
        <v>10060</v>
      </c>
      <c r="B61" s="64">
        <v>40796</v>
      </c>
      <c r="C61" s="64" t="s">
        <v>162</v>
      </c>
      <c r="D61" s="63" t="s">
        <v>148</v>
      </c>
      <c r="E61" s="63" t="s">
        <v>35</v>
      </c>
      <c r="F61" s="63" t="s">
        <v>152</v>
      </c>
      <c r="G61" s="63">
        <v>7</v>
      </c>
      <c r="H61" s="63">
        <v>1.29</v>
      </c>
      <c r="I61" s="62">
        <v>9.0300000000000011</v>
      </c>
    </row>
    <row r="62" spans="1:9" ht="30" x14ac:dyDescent="0.25">
      <c r="A62" s="63">
        <v>10061</v>
      </c>
      <c r="B62" s="64">
        <v>40802</v>
      </c>
      <c r="C62" s="64" t="s">
        <v>162</v>
      </c>
      <c r="D62" s="63" t="s">
        <v>145</v>
      </c>
      <c r="E62" s="63" t="s">
        <v>72</v>
      </c>
      <c r="F62" s="63" t="s">
        <v>152</v>
      </c>
      <c r="G62" s="63">
        <v>35</v>
      </c>
      <c r="H62" s="63">
        <v>4.99</v>
      </c>
      <c r="I62" s="62">
        <v>174.65</v>
      </c>
    </row>
    <row r="63" spans="1:9" ht="30" x14ac:dyDescent="0.25">
      <c r="A63" s="63">
        <v>10062</v>
      </c>
      <c r="B63" s="64">
        <v>40804</v>
      </c>
      <c r="C63" s="64" t="s">
        <v>162</v>
      </c>
      <c r="D63" s="63" t="s">
        <v>145</v>
      </c>
      <c r="E63" s="63" t="s">
        <v>72</v>
      </c>
      <c r="F63" s="63" t="s">
        <v>143</v>
      </c>
      <c r="G63" s="63">
        <v>16</v>
      </c>
      <c r="H63" s="63">
        <v>15.99</v>
      </c>
      <c r="I63" s="62">
        <v>255.84</v>
      </c>
    </row>
    <row r="64" spans="1:9" ht="30" x14ac:dyDescent="0.25">
      <c r="A64" s="63">
        <v>10063</v>
      </c>
      <c r="B64" s="64">
        <v>40811</v>
      </c>
      <c r="C64" s="64" t="s">
        <v>162</v>
      </c>
      <c r="D64" s="63" t="s">
        <v>157</v>
      </c>
      <c r="E64" s="63" t="s">
        <v>160</v>
      </c>
      <c r="F64" s="63" t="s">
        <v>152</v>
      </c>
      <c r="G64" s="63">
        <v>53</v>
      </c>
      <c r="H64" s="63">
        <v>1.29</v>
      </c>
      <c r="I64" s="62">
        <v>68.37</v>
      </c>
    </row>
    <row r="65" spans="1:9" ht="30" x14ac:dyDescent="0.25">
      <c r="A65" s="63">
        <v>10064</v>
      </c>
      <c r="B65" s="64">
        <v>40813</v>
      </c>
      <c r="C65" s="64" t="s">
        <v>162</v>
      </c>
      <c r="D65" s="63" t="s">
        <v>157</v>
      </c>
      <c r="E65" s="63" t="s">
        <v>160</v>
      </c>
      <c r="F65" s="63" t="s">
        <v>154</v>
      </c>
      <c r="G65" s="63">
        <v>76</v>
      </c>
      <c r="H65" s="63">
        <v>1.99</v>
      </c>
      <c r="I65" s="62">
        <v>151.24</v>
      </c>
    </row>
    <row r="66" spans="1:9" x14ac:dyDescent="0.25">
      <c r="A66" s="63">
        <v>10065</v>
      </c>
      <c r="B66" s="64">
        <v>40819</v>
      </c>
      <c r="C66" s="64" t="s">
        <v>159</v>
      </c>
      <c r="D66" s="63" t="s">
        <v>148</v>
      </c>
      <c r="E66" s="63" t="s">
        <v>153</v>
      </c>
      <c r="F66" s="63" t="s">
        <v>161</v>
      </c>
      <c r="G66" s="63">
        <v>2</v>
      </c>
      <c r="H66" s="63">
        <v>125</v>
      </c>
      <c r="I66" s="62">
        <v>250</v>
      </c>
    </row>
    <row r="67" spans="1:9" x14ac:dyDescent="0.25">
      <c r="A67" s="63">
        <v>10066</v>
      </c>
      <c r="B67" s="64">
        <v>40821</v>
      </c>
      <c r="C67" s="64" t="s">
        <v>159</v>
      </c>
      <c r="D67" s="63" t="s">
        <v>148</v>
      </c>
      <c r="E67" s="63" t="s">
        <v>158</v>
      </c>
      <c r="F67" s="63" t="s">
        <v>149</v>
      </c>
      <c r="G67" s="63">
        <v>28</v>
      </c>
      <c r="H67" s="63">
        <v>8.99</v>
      </c>
      <c r="I67" s="62">
        <v>251.72</v>
      </c>
    </row>
    <row r="68" spans="1:9" x14ac:dyDescent="0.25">
      <c r="A68" s="63">
        <v>10067</v>
      </c>
      <c r="B68" s="64">
        <v>40828</v>
      </c>
      <c r="C68" s="64" t="s">
        <v>159</v>
      </c>
      <c r="D68" s="63" t="s">
        <v>148</v>
      </c>
      <c r="E68" s="63" t="s">
        <v>35</v>
      </c>
      <c r="F68" s="63" t="s">
        <v>149</v>
      </c>
      <c r="G68" s="63">
        <v>80</v>
      </c>
      <c r="H68" s="63">
        <v>8.99</v>
      </c>
      <c r="I68" s="62">
        <v>719.2</v>
      </c>
    </row>
    <row r="69" spans="1:9" ht="30" x14ac:dyDescent="0.25">
      <c r="A69" s="63">
        <v>10068</v>
      </c>
      <c r="B69" s="64">
        <v>40830</v>
      </c>
      <c r="C69" s="64" t="s">
        <v>159</v>
      </c>
      <c r="D69" s="63" t="s">
        <v>157</v>
      </c>
      <c r="E69" s="63" t="s">
        <v>156</v>
      </c>
      <c r="F69" s="63" t="s">
        <v>149</v>
      </c>
      <c r="G69" s="63">
        <v>57</v>
      </c>
      <c r="H69" s="63">
        <v>19.989999999999998</v>
      </c>
      <c r="I69" s="62">
        <v>1139.4299999999998</v>
      </c>
    </row>
    <row r="70" spans="1:9" ht="30" x14ac:dyDescent="0.25">
      <c r="A70" s="63">
        <v>10069</v>
      </c>
      <c r="B70" s="64">
        <v>40836</v>
      </c>
      <c r="C70" s="64" t="s">
        <v>159</v>
      </c>
      <c r="D70" s="63" t="s">
        <v>145</v>
      </c>
      <c r="E70" s="63" t="s">
        <v>72</v>
      </c>
      <c r="F70" s="63" t="s">
        <v>143</v>
      </c>
      <c r="G70" s="63">
        <v>16</v>
      </c>
      <c r="H70" s="63">
        <v>15.99</v>
      </c>
      <c r="I70" s="62">
        <v>255.84</v>
      </c>
    </row>
    <row r="71" spans="1:9" ht="30" x14ac:dyDescent="0.25">
      <c r="A71" s="63">
        <v>10070</v>
      </c>
      <c r="B71" s="64">
        <v>40838</v>
      </c>
      <c r="C71" s="64" t="s">
        <v>159</v>
      </c>
      <c r="D71" s="63" t="s">
        <v>145</v>
      </c>
      <c r="E71" s="63" t="s">
        <v>72</v>
      </c>
      <c r="F71" s="63" t="s">
        <v>154</v>
      </c>
      <c r="G71" s="63">
        <v>64</v>
      </c>
      <c r="H71" s="63">
        <v>8.99</v>
      </c>
      <c r="I71" s="62">
        <v>575.36</v>
      </c>
    </row>
    <row r="72" spans="1:9" ht="30" x14ac:dyDescent="0.25">
      <c r="A72" s="63">
        <v>10071</v>
      </c>
      <c r="B72" s="64">
        <v>40845</v>
      </c>
      <c r="C72" s="64" t="s">
        <v>159</v>
      </c>
      <c r="D72" s="63" t="s">
        <v>157</v>
      </c>
      <c r="E72" s="63" t="s">
        <v>160</v>
      </c>
      <c r="F72" s="63" t="s">
        <v>154</v>
      </c>
      <c r="G72" s="63">
        <v>76</v>
      </c>
      <c r="H72" s="63">
        <v>1.99</v>
      </c>
      <c r="I72" s="62">
        <v>151.24</v>
      </c>
    </row>
    <row r="73" spans="1:9" x14ac:dyDescent="0.25">
      <c r="A73" s="63">
        <v>10072</v>
      </c>
      <c r="B73" s="64">
        <v>40847</v>
      </c>
      <c r="C73" s="64" t="s">
        <v>159</v>
      </c>
      <c r="D73" s="63" t="s">
        <v>148</v>
      </c>
      <c r="E73" s="63" t="s">
        <v>150</v>
      </c>
      <c r="F73" s="63" t="s">
        <v>152</v>
      </c>
      <c r="G73" s="63">
        <v>14</v>
      </c>
      <c r="H73" s="63">
        <v>1.29</v>
      </c>
      <c r="I73" s="62">
        <v>18.060000000000002</v>
      </c>
    </row>
    <row r="74" spans="1:9" x14ac:dyDescent="0.25">
      <c r="A74" s="63">
        <v>10073</v>
      </c>
      <c r="B74" s="64">
        <v>40853</v>
      </c>
      <c r="C74" s="64" t="s">
        <v>155</v>
      </c>
      <c r="D74" s="63" t="s">
        <v>148</v>
      </c>
      <c r="E74" s="63" t="s">
        <v>158</v>
      </c>
      <c r="F74" s="63" t="s">
        <v>149</v>
      </c>
      <c r="G74" s="63">
        <v>28</v>
      </c>
      <c r="H74" s="63">
        <v>8.99</v>
      </c>
      <c r="I74" s="62">
        <v>251.72</v>
      </c>
    </row>
    <row r="75" spans="1:9" ht="30" x14ac:dyDescent="0.25">
      <c r="A75" s="63">
        <v>10074</v>
      </c>
      <c r="B75" s="64">
        <v>40855</v>
      </c>
      <c r="C75" s="64" t="s">
        <v>155</v>
      </c>
      <c r="D75" s="63" t="s">
        <v>145</v>
      </c>
      <c r="E75" s="63" t="s">
        <v>144</v>
      </c>
      <c r="F75" s="63" t="s">
        <v>154</v>
      </c>
      <c r="G75" s="63">
        <v>15</v>
      </c>
      <c r="H75" s="63">
        <v>19.989999999999998</v>
      </c>
      <c r="I75" s="62">
        <v>299.84999999999997</v>
      </c>
    </row>
    <row r="76" spans="1:9" ht="30" x14ac:dyDescent="0.25">
      <c r="A76" s="63">
        <v>10075</v>
      </c>
      <c r="B76" s="64">
        <v>40862</v>
      </c>
      <c r="C76" s="64" t="s">
        <v>155</v>
      </c>
      <c r="D76" s="63" t="s">
        <v>157</v>
      </c>
      <c r="E76" s="63" t="s">
        <v>156</v>
      </c>
      <c r="F76" s="63" t="s">
        <v>149</v>
      </c>
      <c r="G76" s="63">
        <v>57</v>
      </c>
      <c r="H76" s="63">
        <v>19.989999999999998</v>
      </c>
      <c r="I76" s="62">
        <v>1139.4299999999998</v>
      </c>
    </row>
    <row r="77" spans="1:9" x14ac:dyDescent="0.25">
      <c r="A77" s="63">
        <v>10076</v>
      </c>
      <c r="B77" s="64">
        <v>40864</v>
      </c>
      <c r="C77" s="64" t="s">
        <v>155</v>
      </c>
      <c r="D77" s="63" t="s">
        <v>148</v>
      </c>
      <c r="E77" s="63" t="s">
        <v>151</v>
      </c>
      <c r="F77" s="63" t="s">
        <v>149</v>
      </c>
      <c r="G77" s="63">
        <v>11</v>
      </c>
      <c r="H77" s="63">
        <v>4.99</v>
      </c>
      <c r="I77" s="62">
        <v>54.89</v>
      </c>
    </row>
    <row r="78" spans="1:9" ht="30" x14ac:dyDescent="0.25">
      <c r="A78" s="63">
        <v>10077</v>
      </c>
      <c r="B78" s="64">
        <v>40870</v>
      </c>
      <c r="C78" s="64" t="s">
        <v>155</v>
      </c>
      <c r="D78" s="63" t="s">
        <v>145</v>
      </c>
      <c r="E78" s="63" t="s">
        <v>72</v>
      </c>
      <c r="F78" s="63" t="s">
        <v>154</v>
      </c>
      <c r="G78" s="63">
        <v>64</v>
      </c>
      <c r="H78" s="63">
        <v>8.99</v>
      </c>
      <c r="I78" s="62">
        <v>575.36</v>
      </c>
    </row>
    <row r="79" spans="1:9" ht="30" x14ac:dyDescent="0.25">
      <c r="A79" s="63">
        <v>10078</v>
      </c>
      <c r="B79" s="64">
        <v>40872</v>
      </c>
      <c r="C79" s="64" t="s">
        <v>155</v>
      </c>
      <c r="D79" s="63" t="s">
        <v>148</v>
      </c>
      <c r="E79" s="63" t="s">
        <v>147</v>
      </c>
      <c r="F79" s="63" t="s">
        <v>143</v>
      </c>
      <c r="G79" s="63">
        <v>96</v>
      </c>
      <c r="H79" s="63">
        <v>4.99</v>
      </c>
      <c r="I79" s="62">
        <v>479.04</v>
      </c>
    </row>
    <row r="80" spans="1:9" x14ac:dyDescent="0.25">
      <c r="A80" s="63">
        <v>10079</v>
      </c>
      <c r="B80" s="64">
        <v>40879</v>
      </c>
      <c r="C80" s="64" t="s">
        <v>146</v>
      </c>
      <c r="D80" s="63" t="s">
        <v>148</v>
      </c>
      <c r="E80" s="63" t="s">
        <v>150</v>
      </c>
      <c r="F80" s="63" t="s">
        <v>152</v>
      </c>
      <c r="G80" s="63">
        <v>14</v>
      </c>
      <c r="H80" s="63">
        <v>1.29</v>
      </c>
      <c r="I80" s="62">
        <v>18.060000000000002</v>
      </c>
    </row>
    <row r="81" spans="1:9" x14ac:dyDescent="0.25">
      <c r="A81" s="63">
        <v>10080</v>
      </c>
      <c r="B81" s="64">
        <v>40881</v>
      </c>
      <c r="C81" s="64" t="s">
        <v>146</v>
      </c>
      <c r="D81" s="63" t="s">
        <v>148</v>
      </c>
      <c r="E81" s="63" t="s">
        <v>151</v>
      </c>
      <c r="F81" s="63" t="s">
        <v>149</v>
      </c>
      <c r="G81" s="63">
        <v>94</v>
      </c>
      <c r="H81" s="63">
        <v>19.989999999999998</v>
      </c>
      <c r="I81" s="62">
        <v>1879.06</v>
      </c>
    </row>
    <row r="82" spans="1:9" ht="30" x14ac:dyDescent="0.25">
      <c r="A82" s="63">
        <v>10081</v>
      </c>
      <c r="B82" s="64">
        <v>40887</v>
      </c>
      <c r="C82" s="64" t="s">
        <v>146</v>
      </c>
      <c r="D82" s="63" t="s">
        <v>145</v>
      </c>
      <c r="E82" s="63" t="s">
        <v>144</v>
      </c>
      <c r="F82" s="63" t="s">
        <v>154</v>
      </c>
      <c r="G82" s="63">
        <v>15</v>
      </c>
      <c r="H82" s="63">
        <v>19.989999999999998</v>
      </c>
      <c r="I82" s="62">
        <v>299.84999999999997</v>
      </c>
    </row>
    <row r="83" spans="1:9" x14ac:dyDescent="0.25">
      <c r="A83" s="63">
        <v>10082</v>
      </c>
      <c r="B83" s="64">
        <v>40889</v>
      </c>
      <c r="C83" s="64" t="s">
        <v>146</v>
      </c>
      <c r="D83" s="63" t="s">
        <v>148</v>
      </c>
      <c r="E83" s="63" t="s">
        <v>153</v>
      </c>
      <c r="F83" s="63" t="s">
        <v>152</v>
      </c>
      <c r="G83" s="63">
        <v>67</v>
      </c>
      <c r="H83" s="63">
        <v>1.29</v>
      </c>
      <c r="I83" s="62">
        <v>86.43</v>
      </c>
    </row>
    <row r="84" spans="1:9" x14ac:dyDescent="0.25">
      <c r="A84" s="63">
        <v>10083</v>
      </c>
      <c r="B84" s="64">
        <v>40896</v>
      </c>
      <c r="C84" s="64" t="s">
        <v>146</v>
      </c>
      <c r="D84" s="63" t="s">
        <v>148</v>
      </c>
      <c r="E84" s="63" t="s">
        <v>151</v>
      </c>
      <c r="F84" s="63" t="s">
        <v>149</v>
      </c>
      <c r="G84" s="63">
        <v>11</v>
      </c>
      <c r="H84" s="63">
        <v>4.99</v>
      </c>
      <c r="I84" s="62">
        <v>54.89</v>
      </c>
    </row>
    <row r="85" spans="1:9" x14ac:dyDescent="0.25">
      <c r="A85" s="63">
        <v>10084</v>
      </c>
      <c r="B85" s="64">
        <v>40898</v>
      </c>
      <c r="C85" s="64" t="s">
        <v>146</v>
      </c>
      <c r="D85" s="63" t="s">
        <v>148</v>
      </c>
      <c r="E85" s="63" t="s">
        <v>150</v>
      </c>
      <c r="F85" s="63" t="s">
        <v>149</v>
      </c>
      <c r="G85" s="63">
        <v>28</v>
      </c>
      <c r="H85" s="63">
        <v>4.99</v>
      </c>
      <c r="I85" s="62">
        <v>139.72</v>
      </c>
    </row>
    <row r="86" spans="1:9" ht="30" x14ac:dyDescent="0.25">
      <c r="A86" s="63">
        <v>10085</v>
      </c>
      <c r="B86" s="64">
        <v>40904</v>
      </c>
      <c r="C86" s="64" t="s">
        <v>146</v>
      </c>
      <c r="D86" s="63" t="s">
        <v>148</v>
      </c>
      <c r="E86" s="63" t="s">
        <v>147</v>
      </c>
      <c r="F86" s="63" t="s">
        <v>143</v>
      </c>
      <c r="G86" s="63">
        <v>96</v>
      </c>
      <c r="H86" s="63">
        <v>4.99</v>
      </c>
      <c r="I86" s="62">
        <v>479.04</v>
      </c>
    </row>
    <row r="87" spans="1:9" ht="30" x14ac:dyDescent="0.25">
      <c r="A87" s="60">
        <v>10086</v>
      </c>
      <c r="B87" s="61">
        <v>40906</v>
      </c>
      <c r="C87" s="61" t="s">
        <v>146</v>
      </c>
      <c r="D87" s="60" t="s">
        <v>145</v>
      </c>
      <c r="E87" s="60" t="s">
        <v>144</v>
      </c>
      <c r="F87" s="60" t="s">
        <v>143</v>
      </c>
      <c r="G87" s="60">
        <v>74</v>
      </c>
      <c r="H87" s="60">
        <v>15.99</v>
      </c>
      <c r="I87" s="59">
        <v>1183.26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03"/>
  <sheetViews>
    <sheetView topLeftCell="A4" workbookViewId="0">
      <selection activeCell="I16" sqref="I16"/>
    </sheetView>
  </sheetViews>
  <sheetFormatPr defaultRowHeight="15" x14ac:dyDescent="0.25"/>
  <cols>
    <col min="2" max="2" width="26.42578125" customWidth="1"/>
    <col min="3" max="3" width="12.28515625" customWidth="1"/>
    <col min="4" max="4" width="12.42578125" customWidth="1"/>
    <col min="5" max="5" width="11.28515625" customWidth="1"/>
    <col min="6" max="6" width="11.5703125" customWidth="1"/>
    <col min="9" max="9" width="33.85546875" customWidth="1"/>
    <col min="10" max="10" width="17.5703125" customWidth="1"/>
  </cols>
  <sheetData>
    <row r="1" spans="1:14" ht="15.75" x14ac:dyDescent="0.25">
      <c r="A1" s="50">
        <v>1</v>
      </c>
      <c r="B1" s="51" t="s">
        <v>118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49"/>
    </row>
    <row r="2" spans="1:14" ht="15.75" x14ac:dyDescent="0.25">
      <c r="A2" s="50">
        <v>2</v>
      </c>
      <c r="B2" s="51" t="s">
        <v>119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9"/>
    </row>
    <row r="10" spans="1:14" x14ac:dyDescent="0.25">
      <c r="B10" s="42" t="s">
        <v>1</v>
      </c>
      <c r="C10" s="43" t="s">
        <v>0</v>
      </c>
      <c r="D10" s="43" t="s">
        <v>31</v>
      </c>
      <c r="E10" s="43" t="s">
        <v>32</v>
      </c>
      <c r="F10" s="44" t="s">
        <v>33</v>
      </c>
    </row>
    <row r="11" spans="1:14" ht="18.75" x14ac:dyDescent="0.3">
      <c r="B11" s="45" t="s">
        <v>34</v>
      </c>
      <c r="C11" s="46" t="s">
        <v>35</v>
      </c>
      <c r="D11" s="46" t="s">
        <v>36</v>
      </c>
      <c r="E11" s="46" t="s">
        <v>37</v>
      </c>
      <c r="F11" s="47">
        <v>7.5</v>
      </c>
      <c r="I11" s="58" t="s">
        <v>29</v>
      </c>
      <c r="J11" s="41"/>
    </row>
    <row r="12" spans="1:14" ht="18.75" x14ac:dyDescent="0.3">
      <c r="B12" s="45" t="s">
        <v>38</v>
      </c>
      <c r="C12" s="46" t="s">
        <v>39</v>
      </c>
      <c r="D12" s="46" t="s">
        <v>36</v>
      </c>
      <c r="E12" s="46" t="s">
        <v>37</v>
      </c>
      <c r="F12" s="47">
        <v>7.5</v>
      </c>
      <c r="I12" s="58" t="s">
        <v>30</v>
      </c>
      <c r="J12" s="41"/>
    </row>
    <row r="13" spans="1:14" x14ac:dyDescent="0.25">
      <c r="B13" s="45" t="s">
        <v>40</v>
      </c>
      <c r="C13" s="46" t="s">
        <v>41</v>
      </c>
      <c r="D13" s="46" t="s">
        <v>36</v>
      </c>
      <c r="E13" s="46" t="s">
        <v>37</v>
      </c>
      <c r="F13" s="47">
        <v>7.5</v>
      </c>
    </row>
    <row r="14" spans="1:14" x14ac:dyDescent="0.25">
      <c r="B14" s="45" t="s">
        <v>42</v>
      </c>
      <c r="C14" s="46" t="s">
        <v>43</v>
      </c>
      <c r="D14" s="46" t="s">
        <v>36</v>
      </c>
      <c r="E14" s="46" t="s">
        <v>37</v>
      </c>
      <c r="F14" s="47">
        <v>7.5</v>
      </c>
    </row>
    <row r="15" spans="1:14" x14ac:dyDescent="0.25">
      <c r="B15" s="45" t="s">
        <v>44</v>
      </c>
      <c r="C15" s="46" t="s">
        <v>45</v>
      </c>
      <c r="D15" s="46" t="s">
        <v>36</v>
      </c>
      <c r="E15" s="46" t="s">
        <v>46</v>
      </c>
      <c r="F15" s="47">
        <v>8</v>
      </c>
    </row>
    <row r="16" spans="1:14" x14ac:dyDescent="0.25">
      <c r="B16" s="45" t="s">
        <v>47</v>
      </c>
      <c r="C16" s="46" t="s">
        <v>48</v>
      </c>
      <c r="D16" s="46" t="s">
        <v>36</v>
      </c>
      <c r="E16" s="46" t="s">
        <v>46</v>
      </c>
      <c r="F16" s="47">
        <v>8</v>
      </c>
    </row>
    <row r="17" spans="2:6" x14ac:dyDescent="0.25">
      <c r="B17" s="45" t="s">
        <v>49</v>
      </c>
      <c r="C17" s="46" t="s">
        <v>50</v>
      </c>
      <c r="D17" s="46" t="s">
        <v>36</v>
      </c>
      <c r="E17" s="46" t="s">
        <v>46</v>
      </c>
      <c r="F17" s="47">
        <v>8</v>
      </c>
    </row>
    <row r="18" spans="2:6" x14ac:dyDescent="0.25">
      <c r="B18" s="45" t="s">
        <v>51</v>
      </c>
      <c r="C18" s="46" t="s">
        <v>52</v>
      </c>
      <c r="D18" s="46" t="s">
        <v>36</v>
      </c>
      <c r="E18" s="46" t="s">
        <v>53</v>
      </c>
      <c r="F18" s="47">
        <v>8</v>
      </c>
    </row>
    <row r="19" spans="2:6" x14ac:dyDescent="0.25">
      <c r="B19" s="45" t="s">
        <v>54</v>
      </c>
      <c r="C19" s="46" t="s">
        <v>55</v>
      </c>
      <c r="D19" s="46" t="s">
        <v>36</v>
      </c>
      <c r="E19" s="46" t="s">
        <v>53</v>
      </c>
      <c r="F19" s="47">
        <v>8</v>
      </c>
    </row>
    <row r="20" spans="2:6" x14ac:dyDescent="0.25">
      <c r="B20" s="45" t="s">
        <v>56</v>
      </c>
      <c r="C20" s="46" t="s">
        <v>57</v>
      </c>
      <c r="D20" s="46" t="s">
        <v>36</v>
      </c>
      <c r="E20" s="46" t="s">
        <v>53</v>
      </c>
      <c r="F20" s="47">
        <v>8</v>
      </c>
    </row>
    <row r="21" spans="2:6" x14ac:dyDescent="0.25">
      <c r="B21" s="45" t="s">
        <v>58</v>
      </c>
      <c r="C21" s="46" t="s">
        <v>59</v>
      </c>
      <c r="D21" s="46" t="s">
        <v>36</v>
      </c>
      <c r="E21" s="46" t="s">
        <v>53</v>
      </c>
      <c r="F21" s="47">
        <v>8</v>
      </c>
    </row>
    <row r="22" spans="2:6" x14ac:dyDescent="0.25">
      <c r="B22" s="45" t="s">
        <v>47</v>
      </c>
      <c r="C22" s="46" t="s">
        <v>48</v>
      </c>
      <c r="D22" s="46" t="s">
        <v>36</v>
      </c>
      <c r="E22" s="46" t="s">
        <v>53</v>
      </c>
      <c r="F22" s="47">
        <v>8</v>
      </c>
    </row>
    <row r="23" spans="2:6" x14ac:dyDescent="0.25">
      <c r="B23" s="45" t="s">
        <v>60</v>
      </c>
      <c r="C23" s="46" t="s">
        <v>39</v>
      </c>
      <c r="D23" s="46" t="s">
        <v>36</v>
      </c>
      <c r="E23" s="46" t="s">
        <v>53</v>
      </c>
      <c r="F23" s="47">
        <v>8</v>
      </c>
    </row>
    <row r="24" spans="2:6" x14ac:dyDescent="0.25">
      <c r="B24" s="45" t="s">
        <v>61</v>
      </c>
      <c r="C24" s="46" t="s">
        <v>62</v>
      </c>
      <c r="D24" s="46" t="s">
        <v>36</v>
      </c>
      <c r="E24" s="46" t="s">
        <v>63</v>
      </c>
      <c r="F24" s="47">
        <v>8</v>
      </c>
    </row>
    <row r="25" spans="2:6" x14ac:dyDescent="0.25">
      <c r="B25" s="45" t="s">
        <v>44</v>
      </c>
      <c r="C25" s="46" t="s">
        <v>45</v>
      </c>
      <c r="D25" s="46" t="s">
        <v>36</v>
      </c>
      <c r="E25" s="46" t="s">
        <v>63</v>
      </c>
      <c r="F25" s="47">
        <v>8</v>
      </c>
    </row>
    <row r="26" spans="2:6" x14ac:dyDescent="0.25">
      <c r="B26" s="45" t="s">
        <v>64</v>
      </c>
      <c r="C26" s="46" t="s">
        <v>65</v>
      </c>
      <c r="D26" s="46" t="s">
        <v>36</v>
      </c>
      <c r="E26" s="46" t="s">
        <v>63</v>
      </c>
      <c r="F26" s="47">
        <v>8</v>
      </c>
    </row>
    <row r="27" spans="2:6" x14ac:dyDescent="0.25">
      <c r="B27" s="45" t="s">
        <v>66</v>
      </c>
      <c r="C27" s="46" t="s">
        <v>67</v>
      </c>
      <c r="D27" s="46" t="s">
        <v>68</v>
      </c>
      <c r="E27" s="46" t="s">
        <v>53</v>
      </c>
      <c r="F27" s="47">
        <v>7.5</v>
      </c>
    </row>
    <row r="28" spans="2:6" x14ac:dyDescent="0.25">
      <c r="B28" s="45" t="s">
        <v>69</v>
      </c>
      <c r="C28" s="46" t="s">
        <v>70</v>
      </c>
      <c r="D28" s="46" t="s">
        <v>68</v>
      </c>
      <c r="E28" s="46" t="s">
        <v>53</v>
      </c>
      <c r="F28" s="47">
        <v>8</v>
      </c>
    </row>
    <row r="29" spans="2:6" x14ac:dyDescent="0.25">
      <c r="B29" s="45" t="s">
        <v>35</v>
      </c>
      <c r="C29" s="46" t="s">
        <v>34</v>
      </c>
      <c r="D29" s="46" t="s">
        <v>36</v>
      </c>
      <c r="E29" s="46" t="s">
        <v>63</v>
      </c>
      <c r="F29" s="47">
        <v>9</v>
      </c>
    </row>
    <row r="30" spans="2:6" x14ac:dyDescent="0.25">
      <c r="B30" s="45" t="s">
        <v>39</v>
      </c>
      <c r="C30" s="46" t="s">
        <v>38</v>
      </c>
      <c r="D30" s="46" t="s">
        <v>36</v>
      </c>
      <c r="E30" s="46" t="s">
        <v>63</v>
      </c>
      <c r="F30" s="47">
        <v>7</v>
      </c>
    </row>
    <row r="31" spans="2:6" x14ac:dyDescent="0.25">
      <c r="B31" s="45" t="s">
        <v>41</v>
      </c>
      <c r="C31" s="46" t="s">
        <v>40</v>
      </c>
      <c r="D31" s="46" t="s">
        <v>36</v>
      </c>
      <c r="E31" s="46" t="s">
        <v>37</v>
      </c>
      <c r="F31" s="47">
        <v>7.5</v>
      </c>
    </row>
    <row r="32" spans="2:6" x14ac:dyDescent="0.25">
      <c r="B32" s="45" t="s">
        <v>43</v>
      </c>
      <c r="C32" s="46" t="s">
        <v>42</v>
      </c>
      <c r="D32" s="46" t="s">
        <v>36</v>
      </c>
      <c r="E32" s="46" t="s">
        <v>63</v>
      </c>
      <c r="F32" s="47">
        <v>6.5</v>
      </c>
    </row>
    <row r="33" spans="2:6" x14ac:dyDescent="0.25">
      <c r="B33" s="45" t="s">
        <v>45</v>
      </c>
      <c r="C33" s="46" t="s">
        <v>44</v>
      </c>
      <c r="D33" s="46" t="s">
        <v>68</v>
      </c>
      <c r="E33" s="46" t="s">
        <v>63</v>
      </c>
      <c r="F33" s="47">
        <v>7.5</v>
      </c>
    </row>
    <row r="34" spans="2:6" x14ac:dyDescent="0.25">
      <c r="B34" s="45" t="s">
        <v>48</v>
      </c>
      <c r="C34" s="46" t="s">
        <v>47</v>
      </c>
      <c r="D34" s="46" t="s">
        <v>36</v>
      </c>
      <c r="E34" s="46" t="s">
        <v>46</v>
      </c>
      <c r="F34" s="47">
        <v>8.5</v>
      </c>
    </row>
    <row r="35" spans="2:6" x14ac:dyDescent="0.25">
      <c r="B35" s="45" t="s">
        <v>50</v>
      </c>
      <c r="C35" s="46" t="s">
        <v>49</v>
      </c>
      <c r="D35" s="46" t="s">
        <v>36</v>
      </c>
      <c r="E35" s="46" t="s">
        <v>53</v>
      </c>
      <c r="F35" s="47">
        <v>9.5</v>
      </c>
    </row>
    <row r="36" spans="2:6" x14ac:dyDescent="0.25">
      <c r="B36" s="45" t="s">
        <v>52</v>
      </c>
      <c r="C36" s="46" t="s">
        <v>51</v>
      </c>
      <c r="D36" s="46" t="s">
        <v>68</v>
      </c>
      <c r="E36" s="46" t="s">
        <v>63</v>
      </c>
      <c r="F36" s="47">
        <v>10.5</v>
      </c>
    </row>
    <row r="37" spans="2:6" x14ac:dyDescent="0.25">
      <c r="B37" s="45" t="s">
        <v>55</v>
      </c>
      <c r="C37" s="46" t="s">
        <v>54</v>
      </c>
      <c r="D37" s="46" t="s">
        <v>68</v>
      </c>
      <c r="E37" s="46" t="s">
        <v>63</v>
      </c>
      <c r="F37" s="47">
        <v>11.5</v>
      </c>
    </row>
    <row r="38" spans="2:6" x14ac:dyDescent="0.25">
      <c r="B38" s="45" t="s">
        <v>57</v>
      </c>
      <c r="C38" s="46" t="s">
        <v>56</v>
      </c>
      <c r="D38" s="46" t="s">
        <v>36</v>
      </c>
      <c r="E38" s="46" t="s">
        <v>53</v>
      </c>
      <c r="F38" s="47">
        <v>12.5</v>
      </c>
    </row>
    <row r="39" spans="2:6" x14ac:dyDescent="0.25">
      <c r="B39" s="45" t="s">
        <v>59</v>
      </c>
      <c r="C39" s="46" t="s">
        <v>58</v>
      </c>
      <c r="D39" s="46" t="s">
        <v>36</v>
      </c>
      <c r="E39" s="46" t="s">
        <v>53</v>
      </c>
      <c r="F39" s="47">
        <v>13.5</v>
      </c>
    </row>
    <row r="40" spans="2:6" x14ac:dyDescent="0.25">
      <c r="B40" s="45" t="s">
        <v>48</v>
      </c>
      <c r="C40" s="46" t="s">
        <v>47</v>
      </c>
      <c r="D40" s="46" t="s">
        <v>68</v>
      </c>
      <c r="E40" s="46" t="s">
        <v>63</v>
      </c>
      <c r="F40" s="47">
        <v>14.5</v>
      </c>
    </row>
    <row r="41" spans="2:6" x14ac:dyDescent="0.25">
      <c r="B41" s="45" t="s">
        <v>39</v>
      </c>
      <c r="C41" s="46" t="s">
        <v>60</v>
      </c>
      <c r="D41" s="46" t="s">
        <v>68</v>
      </c>
      <c r="E41" s="46" t="s">
        <v>63</v>
      </c>
      <c r="F41" s="47">
        <v>15.5</v>
      </c>
    </row>
    <row r="42" spans="2:6" x14ac:dyDescent="0.25">
      <c r="B42" s="45" t="s">
        <v>62</v>
      </c>
      <c r="C42" s="46" t="s">
        <v>61</v>
      </c>
      <c r="D42" s="46" t="s">
        <v>36</v>
      </c>
      <c r="E42" s="46" t="s">
        <v>37</v>
      </c>
      <c r="F42" s="47">
        <v>8</v>
      </c>
    </row>
    <row r="43" spans="2:6" x14ac:dyDescent="0.25">
      <c r="B43" s="45" t="s">
        <v>45</v>
      </c>
      <c r="C43" s="46" t="s">
        <v>44</v>
      </c>
      <c r="D43" s="46" t="s">
        <v>36</v>
      </c>
      <c r="E43" s="46" t="s">
        <v>63</v>
      </c>
      <c r="F43" s="47">
        <v>7.5</v>
      </c>
    </row>
    <row r="44" spans="2:6" x14ac:dyDescent="0.25">
      <c r="B44" s="45" t="s">
        <v>65</v>
      </c>
      <c r="C44" s="46" t="s">
        <v>64</v>
      </c>
      <c r="D44" s="46" t="s">
        <v>68</v>
      </c>
      <c r="E44" s="46" t="s">
        <v>63</v>
      </c>
      <c r="F44" s="47">
        <v>8</v>
      </c>
    </row>
    <row r="45" spans="2:6" x14ac:dyDescent="0.25">
      <c r="B45" s="45" t="s">
        <v>67</v>
      </c>
      <c r="C45" s="46" t="s">
        <v>66</v>
      </c>
      <c r="D45" s="46" t="s">
        <v>68</v>
      </c>
      <c r="E45" s="46" t="s">
        <v>46</v>
      </c>
      <c r="F45" s="47">
        <v>9</v>
      </c>
    </row>
    <row r="46" spans="2:6" x14ac:dyDescent="0.25">
      <c r="B46" s="45" t="s">
        <v>70</v>
      </c>
      <c r="C46" s="46" t="s">
        <v>69</v>
      </c>
      <c r="D46" s="46" t="s">
        <v>36</v>
      </c>
      <c r="E46" s="46" t="s">
        <v>53</v>
      </c>
      <c r="F46" s="47">
        <v>7</v>
      </c>
    </row>
    <row r="47" spans="2:6" x14ac:dyDescent="0.25">
      <c r="B47" s="45" t="s">
        <v>71</v>
      </c>
      <c r="C47" s="46" t="s">
        <v>72</v>
      </c>
      <c r="D47" s="46" t="s">
        <v>36</v>
      </c>
      <c r="E47" s="46" t="s">
        <v>63</v>
      </c>
      <c r="F47" s="47">
        <v>7.5</v>
      </c>
    </row>
    <row r="48" spans="2:6" x14ac:dyDescent="0.25">
      <c r="B48" s="45" t="s">
        <v>73</v>
      </c>
      <c r="C48" s="46" t="s">
        <v>74</v>
      </c>
      <c r="D48" s="46" t="s">
        <v>68</v>
      </c>
      <c r="E48" s="46" t="s">
        <v>63</v>
      </c>
      <c r="F48" s="47">
        <v>6.5</v>
      </c>
    </row>
    <row r="49" spans="2:6" x14ac:dyDescent="0.25">
      <c r="B49" s="45" t="s">
        <v>75</v>
      </c>
      <c r="C49" s="46" t="s">
        <v>76</v>
      </c>
      <c r="D49" s="46" t="s">
        <v>77</v>
      </c>
      <c r="E49" s="46" t="s">
        <v>53</v>
      </c>
      <c r="F49" s="47">
        <v>7.5</v>
      </c>
    </row>
    <row r="50" spans="2:6" x14ac:dyDescent="0.25">
      <c r="B50" s="45" t="s">
        <v>78</v>
      </c>
      <c r="C50" s="46" t="s">
        <v>79</v>
      </c>
      <c r="D50" s="46" t="s">
        <v>77</v>
      </c>
      <c r="E50" s="46" t="s">
        <v>53</v>
      </c>
      <c r="F50" s="47">
        <v>8.5</v>
      </c>
    </row>
    <row r="51" spans="2:6" x14ac:dyDescent="0.25">
      <c r="B51" s="45" t="s">
        <v>54</v>
      </c>
      <c r="C51" s="46" t="s">
        <v>80</v>
      </c>
      <c r="D51" s="46" t="s">
        <v>77</v>
      </c>
      <c r="E51" s="46" t="s">
        <v>63</v>
      </c>
      <c r="F51" s="47">
        <v>9.5</v>
      </c>
    </row>
    <row r="52" spans="2:6" x14ac:dyDescent="0.25">
      <c r="B52" s="45" t="s">
        <v>81</v>
      </c>
      <c r="C52" s="46" t="s">
        <v>82</v>
      </c>
      <c r="D52" s="46" t="s">
        <v>77</v>
      </c>
      <c r="E52" s="46" t="s">
        <v>63</v>
      </c>
      <c r="F52" s="47">
        <v>10.5</v>
      </c>
    </row>
    <row r="53" spans="2:6" x14ac:dyDescent="0.25">
      <c r="B53" s="45" t="s">
        <v>83</v>
      </c>
      <c r="C53" s="46" t="s">
        <v>84</v>
      </c>
      <c r="D53" s="46" t="s">
        <v>77</v>
      </c>
      <c r="E53" s="46" t="s">
        <v>37</v>
      </c>
      <c r="F53" s="47">
        <v>11.5</v>
      </c>
    </row>
    <row r="54" spans="2:6" x14ac:dyDescent="0.25">
      <c r="B54" s="45" t="s">
        <v>85</v>
      </c>
      <c r="C54" s="46" t="s">
        <v>86</v>
      </c>
      <c r="D54" s="46" t="s">
        <v>77</v>
      </c>
      <c r="E54" s="46" t="s">
        <v>63</v>
      </c>
      <c r="F54" s="47">
        <v>12.5</v>
      </c>
    </row>
    <row r="55" spans="2:6" x14ac:dyDescent="0.25">
      <c r="B55" s="45" t="s">
        <v>87</v>
      </c>
      <c r="C55" s="46" t="s">
        <v>88</v>
      </c>
      <c r="D55" s="46" t="s">
        <v>68</v>
      </c>
      <c r="E55" s="46" t="s">
        <v>63</v>
      </c>
      <c r="F55" s="47">
        <v>13.5</v>
      </c>
    </row>
    <row r="56" spans="2:6" x14ac:dyDescent="0.25">
      <c r="B56" s="45" t="s">
        <v>89</v>
      </c>
      <c r="C56" s="46" t="s">
        <v>90</v>
      </c>
      <c r="D56" s="46" t="s">
        <v>36</v>
      </c>
      <c r="E56" s="46" t="s">
        <v>46</v>
      </c>
      <c r="F56" s="47">
        <v>14.5</v>
      </c>
    </row>
    <row r="57" spans="2:6" x14ac:dyDescent="0.25">
      <c r="B57" s="45" t="s">
        <v>91</v>
      </c>
      <c r="C57" s="46" t="s">
        <v>92</v>
      </c>
      <c r="D57" s="46" t="s">
        <v>68</v>
      </c>
      <c r="E57" s="46" t="s">
        <v>53</v>
      </c>
      <c r="F57" s="47">
        <v>15.5</v>
      </c>
    </row>
    <row r="58" spans="2:6" x14ac:dyDescent="0.25">
      <c r="B58" s="45" t="s">
        <v>93</v>
      </c>
      <c r="C58" s="46" t="s">
        <v>94</v>
      </c>
      <c r="D58" s="46" t="s">
        <v>68</v>
      </c>
      <c r="E58" s="46" t="s">
        <v>63</v>
      </c>
      <c r="F58" s="47">
        <v>8</v>
      </c>
    </row>
    <row r="59" spans="2:6" x14ac:dyDescent="0.25">
      <c r="B59" s="45" t="s">
        <v>95</v>
      </c>
      <c r="C59" s="46" t="s">
        <v>96</v>
      </c>
      <c r="D59" s="46" t="s">
        <v>36</v>
      </c>
      <c r="E59" s="46" t="s">
        <v>63</v>
      </c>
      <c r="F59" s="47">
        <v>7.5</v>
      </c>
    </row>
    <row r="60" spans="2:6" x14ac:dyDescent="0.25">
      <c r="B60" s="45" t="s">
        <v>97</v>
      </c>
      <c r="C60" s="46" t="s">
        <v>98</v>
      </c>
      <c r="D60" s="46" t="s">
        <v>36</v>
      </c>
      <c r="E60" s="46" t="s">
        <v>53</v>
      </c>
      <c r="F60" s="47">
        <v>8</v>
      </c>
    </row>
    <row r="61" spans="2:6" x14ac:dyDescent="0.25">
      <c r="B61" s="45" t="s">
        <v>99</v>
      </c>
      <c r="C61" s="46" t="s">
        <v>100</v>
      </c>
      <c r="D61" s="46" t="s">
        <v>36</v>
      </c>
      <c r="E61" s="46" t="s">
        <v>53</v>
      </c>
      <c r="F61" s="47">
        <v>9</v>
      </c>
    </row>
    <row r="62" spans="2:6" x14ac:dyDescent="0.25">
      <c r="B62" s="45" t="s">
        <v>101</v>
      </c>
      <c r="C62" s="46" t="s">
        <v>102</v>
      </c>
      <c r="D62" s="46" t="s">
        <v>36</v>
      </c>
      <c r="E62" s="46" t="s">
        <v>63</v>
      </c>
      <c r="F62" s="47">
        <v>7</v>
      </c>
    </row>
    <row r="63" spans="2:6" x14ac:dyDescent="0.25">
      <c r="B63" s="45" t="s">
        <v>103</v>
      </c>
      <c r="C63" s="46" t="s">
        <v>104</v>
      </c>
      <c r="D63" s="46" t="s">
        <v>68</v>
      </c>
      <c r="E63" s="46" t="s">
        <v>63</v>
      </c>
      <c r="F63" s="47">
        <v>7.5</v>
      </c>
    </row>
    <row r="64" spans="2:6" x14ac:dyDescent="0.25">
      <c r="B64" s="45" t="s">
        <v>105</v>
      </c>
      <c r="C64" s="46" t="s">
        <v>106</v>
      </c>
      <c r="D64" s="46" t="s">
        <v>68</v>
      </c>
      <c r="E64" s="46" t="s">
        <v>37</v>
      </c>
      <c r="F64" s="47">
        <v>6.5</v>
      </c>
    </row>
    <row r="65" spans="2:6" x14ac:dyDescent="0.25">
      <c r="B65" s="45" t="s">
        <v>107</v>
      </c>
      <c r="C65" s="46" t="s">
        <v>108</v>
      </c>
      <c r="D65" s="46" t="s">
        <v>68</v>
      </c>
      <c r="E65" s="46" t="s">
        <v>63</v>
      </c>
      <c r="F65" s="47">
        <v>7.5</v>
      </c>
    </row>
    <row r="66" spans="2:6" x14ac:dyDescent="0.25">
      <c r="B66" s="45" t="s">
        <v>105</v>
      </c>
      <c r="C66" s="46" t="s">
        <v>109</v>
      </c>
      <c r="D66" s="46" t="s">
        <v>110</v>
      </c>
      <c r="E66" s="46" t="s">
        <v>111</v>
      </c>
      <c r="F66" s="47">
        <v>9</v>
      </c>
    </row>
    <row r="67" spans="2:6" x14ac:dyDescent="0.25">
      <c r="B67" s="45" t="s">
        <v>112</v>
      </c>
      <c r="C67" s="46" t="s">
        <v>113</v>
      </c>
      <c r="D67" s="46" t="s">
        <v>110</v>
      </c>
      <c r="E67" s="46" t="s">
        <v>111</v>
      </c>
      <c r="F67" s="47">
        <v>9</v>
      </c>
    </row>
    <row r="68" spans="2:6" x14ac:dyDescent="0.25">
      <c r="B68" s="45" t="s">
        <v>114</v>
      </c>
      <c r="C68" s="46" t="s">
        <v>115</v>
      </c>
      <c r="D68" s="46" t="s">
        <v>110</v>
      </c>
      <c r="E68" s="46" t="s">
        <v>111</v>
      </c>
      <c r="F68" s="47">
        <v>9</v>
      </c>
    </row>
    <row r="69" spans="2:6" x14ac:dyDescent="0.25">
      <c r="B69" s="45" t="s">
        <v>116</v>
      </c>
      <c r="C69" s="46" t="s">
        <v>117</v>
      </c>
      <c r="D69" s="46" t="s">
        <v>110</v>
      </c>
      <c r="E69" s="46" t="s">
        <v>111</v>
      </c>
      <c r="F69" s="47">
        <v>9</v>
      </c>
    </row>
    <row r="70" spans="2:6" x14ac:dyDescent="0.25">
      <c r="B70" s="45" t="s">
        <v>102</v>
      </c>
      <c r="C70" s="45" t="s">
        <v>97</v>
      </c>
      <c r="D70" s="46" t="s">
        <v>68</v>
      </c>
      <c r="E70" s="46" t="s">
        <v>111</v>
      </c>
      <c r="F70" s="47">
        <v>9</v>
      </c>
    </row>
    <row r="71" spans="2:6" x14ac:dyDescent="0.25">
      <c r="B71" s="48" t="s">
        <v>104</v>
      </c>
      <c r="C71" s="45" t="s">
        <v>99</v>
      </c>
      <c r="D71" s="46" t="s">
        <v>68</v>
      </c>
      <c r="E71" s="46" t="s">
        <v>111</v>
      </c>
      <c r="F71" s="47">
        <v>9</v>
      </c>
    </row>
    <row r="72" spans="2:6" x14ac:dyDescent="0.25">
      <c r="B72" s="46" t="s">
        <v>98</v>
      </c>
      <c r="C72" s="45" t="s">
        <v>101</v>
      </c>
      <c r="D72" s="46" t="s">
        <v>68</v>
      </c>
      <c r="E72" s="46" t="s">
        <v>111</v>
      </c>
      <c r="F72" s="47">
        <v>9</v>
      </c>
    </row>
    <row r="73" spans="2:6" x14ac:dyDescent="0.25">
      <c r="B73" s="46" t="s">
        <v>100</v>
      </c>
      <c r="C73" s="45" t="s">
        <v>103</v>
      </c>
      <c r="D73" s="46" t="s">
        <v>110</v>
      </c>
      <c r="E73" s="46" t="s">
        <v>111</v>
      </c>
      <c r="F73" s="47">
        <v>9</v>
      </c>
    </row>
    <row r="74" spans="2:6" x14ac:dyDescent="0.25">
      <c r="B74" s="46" t="s">
        <v>102</v>
      </c>
      <c r="C74" s="45" t="s">
        <v>105</v>
      </c>
      <c r="D74" s="46" t="s">
        <v>110</v>
      </c>
      <c r="E74" s="46" t="s">
        <v>111</v>
      </c>
      <c r="F74" s="47">
        <v>9</v>
      </c>
    </row>
    <row r="75" spans="2:6" x14ac:dyDescent="0.25">
      <c r="B75" s="46" t="s">
        <v>104</v>
      </c>
      <c r="C75" s="45" t="s">
        <v>107</v>
      </c>
      <c r="D75" s="46" t="s">
        <v>110</v>
      </c>
      <c r="E75" s="46" t="s">
        <v>111</v>
      </c>
      <c r="F75" s="47">
        <v>9</v>
      </c>
    </row>
    <row r="76" spans="2:6" x14ac:dyDescent="0.25">
      <c r="B76" s="46" t="s">
        <v>106</v>
      </c>
      <c r="C76" s="45" t="s">
        <v>91</v>
      </c>
      <c r="D76" s="46" t="s">
        <v>110</v>
      </c>
      <c r="E76" s="46" t="s">
        <v>111</v>
      </c>
      <c r="F76" s="47">
        <v>9</v>
      </c>
    </row>
    <row r="77" spans="2:6" x14ac:dyDescent="0.25">
      <c r="B77" s="46" t="s">
        <v>108</v>
      </c>
      <c r="C77" s="45" t="s">
        <v>93</v>
      </c>
      <c r="D77" s="46" t="s">
        <v>110</v>
      </c>
      <c r="E77" s="46" t="s">
        <v>111</v>
      </c>
      <c r="F77" s="47">
        <v>9</v>
      </c>
    </row>
    <row r="78" spans="2:6" x14ac:dyDescent="0.25">
      <c r="B78" s="46" t="s">
        <v>35</v>
      </c>
      <c r="C78" s="45" t="s">
        <v>34</v>
      </c>
      <c r="D78" s="46" t="s">
        <v>36</v>
      </c>
      <c r="E78" s="46" t="s">
        <v>37</v>
      </c>
      <c r="F78" s="47">
        <v>7.5</v>
      </c>
    </row>
    <row r="79" spans="2:6" x14ac:dyDescent="0.25">
      <c r="B79" s="46" t="s">
        <v>39</v>
      </c>
      <c r="C79" s="45" t="s">
        <v>38</v>
      </c>
      <c r="D79" s="46" t="s">
        <v>36</v>
      </c>
      <c r="E79" s="46" t="s">
        <v>37</v>
      </c>
      <c r="F79" s="47">
        <v>7.5</v>
      </c>
    </row>
    <row r="80" spans="2:6" x14ac:dyDescent="0.25">
      <c r="B80" s="46" t="s">
        <v>41</v>
      </c>
      <c r="C80" s="45" t="s">
        <v>40</v>
      </c>
      <c r="D80" s="46" t="s">
        <v>36</v>
      </c>
      <c r="E80" s="46" t="s">
        <v>37</v>
      </c>
      <c r="F80" s="47">
        <v>7.5</v>
      </c>
    </row>
    <row r="81" spans="2:6" x14ac:dyDescent="0.25">
      <c r="B81" s="46" t="s">
        <v>43</v>
      </c>
      <c r="C81" s="45" t="s">
        <v>42</v>
      </c>
      <c r="D81" s="46" t="s">
        <v>36</v>
      </c>
      <c r="E81" s="46" t="s">
        <v>37</v>
      </c>
      <c r="F81" s="47">
        <v>7.5</v>
      </c>
    </row>
    <row r="82" spans="2:6" x14ac:dyDescent="0.25">
      <c r="B82" s="46" t="s">
        <v>45</v>
      </c>
      <c r="C82" s="45" t="s">
        <v>44</v>
      </c>
      <c r="D82" s="46" t="s">
        <v>36</v>
      </c>
      <c r="E82" s="46" t="s">
        <v>46</v>
      </c>
      <c r="F82" s="47">
        <v>8</v>
      </c>
    </row>
    <row r="83" spans="2:6" x14ac:dyDescent="0.25">
      <c r="B83" s="46" t="s">
        <v>48</v>
      </c>
      <c r="C83" s="45" t="s">
        <v>47</v>
      </c>
      <c r="D83" s="46" t="s">
        <v>36</v>
      </c>
      <c r="E83" s="46" t="s">
        <v>46</v>
      </c>
      <c r="F83" s="47">
        <v>8</v>
      </c>
    </row>
    <row r="84" spans="2:6" x14ac:dyDescent="0.25">
      <c r="B84" s="46" t="s">
        <v>50</v>
      </c>
      <c r="C84" s="45" t="s">
        <v>49</v>
      </c>
      <c r="D84" s="46" t="s">
        <v>36</v>
      </c>
      <c r="E84" s="46" t="s">
        <v>46</v>
      </c>
      <c r="F84" s="47">
        <v>8</v>
      </c>
    </row>
    <row r="85" spans="2:6" x14ac:dyDescent="0.25">
      <c r="B85" s="46" t="s">
        <v>52</v>
      </c>
      <c r="C85" s="45" t="s">
        <v>51</v>
      </c>
      <c r="D85" s="46" t="s">
        <v>36</v>
      </c>
      <c r="E85" s="46" t="s">
        <v>53</v>
      </c>
      <c r="F85" s="47">
        <v>8</v>
      </c>
    </row>
    <row r="86" spans="2:6" x14ac:dyDescent="0.25">
      <c r="B86" s="46" t="s">
        <v>55</v>
      </c>
      <c r="C86" s="45" t="s">
        <v>54</v>
      </c>
      <c r="D86" s="46" t="s">
        <v>36</v>
      </c>
      <c r="E86" s="46" t="s">
        <v>53</v>
      </c>
      <c r="F86" s="47">
        <v>8</v>
      </c>
    </row>
    <row r="87" spans="2:6" x14ac:dyDescent="0.25">
      <c r="B87" s="46" t="s">
        <v>57</v>
      </c>
      <c r="C87" s="45" t="s">
        <v>56</v>
      </c>
      <c r="D87" s="46" t="s">
        <v>36</v>
      </c>
      <c r="E87" s="46" t="s">
        <v>53</v>
      </c>
      <c r="F87" s="47">
        <v>8</v>
      </c>
    </row>
    <row r="88" spans="2:6" x14ac:dyDescent="0.25">
      <c r="B88" s="46" t="s">
        <v>59</v>
      </c>
      <c r="C88" s="45" t="s">
        <v>58</v>
      </c>
      <c r="D88" s="46" t="s">
        <v>36</v>
      </c>
      <c r="E88" s="46" t="s">
        <v>53</v>
      </c>
      <c r="F88" s="47">
        <v>8</v>
      </c>
    </row>
    <row r="89" spans="2:6" x14ac:dyDescent="0.25">
      <c r="B89" s="46" t="s">
        <v>48</v>
      </c>
      <c r="C89" s="45" t="s">
        <v>47</v>
      </c>
      <c r="D89" s="46" t="s">
        <v>36</v>
      </c>
      <c r="E89" s="46" t="s">
        <v>53</v>
      </c>
      <c r="F89" s="47">
        <v>8</v>
      </c>
    </row>
    <row r="90" spans="2:6" x14ac:dyDescent="0.25">
      <c r="B90" s="46" t="s">
        <v>39</v>
      </c>
      <c r="C90" s="45" t="s">
        <v>60</v>
      </c>
      <c r="D90" s="46" t="s">
        <v>36</v>
      </c>
      <c r="E90" s="46" t="s">
        <v>53</v>
      </c>
      <c r="F90" s="47">
        <v>8</v>
      </c>
    </row>
    <row r="91" spans="2:6" x14ac:dyDescent="0.25">
      <c r="B91" s="46" t="s">
        <v>62</v>
      </c>
      <c r="C91" s="45" t="s">
        <v>61</v>
      </c>
      <c r="D91" s="46" t="s">
        <v>36</v>
      </c>
      <c r="E91" s="46" t="s">
        <v>63</v>
      </c>
      <c r="F91" s="47">
        <v>8</v>
      </c>
    </row>
    <row r="92" spans="2:6" x14ac:dyDescent="0.25">
      <c r="B92" s="46" t="s">
        <v>45</v>
      </c>
      <c r="C92" s="45" t="s">
        <v>44</v>
      </c>
      <c r="D92" s="46" t="s">
        <v>36</v>
      </c>
      <c r="E92" s="46" t="s">
        <v>63</v>
      </c>
      <c r="F92" s="47">
        <v>8</v>
      </c>
    </row>
    <row r="93" spans="2:6" x14ac:dyDescent="0.25">
      <c r="B93" s="46" t="s">
        <v>65</v>
      </c>
      <c r="C93" s="45" t="s">
        <v>64</v>
      </c>
      <c r="D93" s="46" t="s">
        <v>36</v>
      </c>
      <c r="E93" s="46" t="s">
        <v>63</v>
      </c>
      <c r="F93" s="47">
        <v>8</v>
      </c>
    </row>
    <row r="94" spans="2:6" x14ac:dyDescent="0.25">
      <c r="B94" s="46" t="s">
        <v>67</v>
      </c>
      <c r="C94" s="45" t="s">
        <v>66</v>
      </c>
      <c r="D94" s="46" t="s">
        <v>68</v>
      </c>
      <c r="E94" s="46" t="s">
        <v>53</v>
      </c>
      <c r="F94" s="47">
        <v>7.5</v>
      </c>
    </row>
    <row r="95" spans="2:6" x14ac:dyDescent="0.25">
      <c r="B95" s="46" t="s">
        <v>70</v>
      </c>
      <c r="C95" s="45" t="s">
        <v>69</v>
      </c>
      <c r="D95" s="46" t="s">
        <v>68</v>
      </c>
      <c r="E95" s="46" t="s">
        <v>53</v>
      </c>
      <c r="F95" s="47">
        <v>8</v>
      </c>
    </row>
    <row r="96" spans="2:6" x14ac:dyDescent="0.25">
      <c r="B96" s="46" t="s">
        <v>34</v>
      </c>
      <c r="C96" s="45" t="s">
        <v>35</v>
      </c>
      <c r="D96" s="46" t="s">
        <v>36</v>
      </c>
      <c r="E96" s="46" t="s">
        <v>63</v>
      </c>
      <c r="F96" s="47">
        <v>9</v>
      </c>
    </row>
    <row r="97" spans="2:6" x14ac:dyDescent="0.25">
      <c r="B97" s="46" t="s">
        <v>38</v>
      </c>
      <c r="C97" s="45" t="s">
        <v>39</v>
      </c>
      <c r="D97" s="46" t="s">
        <v>36</v>
      </c>
      <c r="E97" s="46" t="s">
        <v>63</v>
      </c>
      <c r="F97" s="47">
        <v>7</v>
      </c>
    </row>
    <row r="98" spans="2:6" x14ac:dyDescent="0.25">
      <c r="B98" s="46" t="s">
        <v>40</v>
      </c>
      <c r="C98" s="45" t="s">
        <v>41</v>
      </c>
      <c r="D98" s="46" t="s">
        <v>36</v>
      </c>
      <c r="E98" s="46" t="s">
        <v>37</v>
      </c>
      <c r="F98" s="47">
        <v>7.5</v>
      </c>
    </row>
    <row r="99" spans="2:6" x14ac:dyDescent="0.25">
      <c r="B99" s="46" t="s">
        <v>42</v>
      </c>
      <c r="C99" s="45" t="s">
        <v>43</v>
      </c>
      <c r="D99" s="46" t="s">
        <v>36</v>
      </c>
      <c r="E99" s="46" t="s">
        <v>63</v>
      </c>
      <c r="F99" s="47">
        <v>6.5</v>
      </c>
    </row>
    <row r="100" spans="2:6" x14ac:dyDescent="0.25">
      <c r="B100" s="46" t="s">
        <v>44</v>
      </c>
      <c r="C100" s="45" t="s">
        <v>45</v>
      </c>
      <c r="D100" s="46" t="s">
        <v>68</v>
      </c>
      <c r="E100" s="46" t="s">
        <v>63</v>
      </c>
      <c r="F100" s="47">
        <v>7.5</v>
      </c>
    </row>
    <row r="101" spans="2:6" x14ac:dyDescent="0.25">
      <c r="B101" s="46" t="s">
        <v>47</v>
      </c>
      <c r="C101" s="45" t="s">
        <v>48</v>
      </c>
      <c r="D101" s="46" t="s">
        <v>36</v>
      </c>
      <c r="E101" s="46" t="s">
        <v>46</v>
      </c>
      <c r="F101" s="47">
        <v>8.5</v>
      </c>
    </row>
    <row r="102" spans="2:6" x14ac:dyDescent="0.25">
      <c r="B102" s="46" t="s">
        <v>49</v>
      </c>
      <c r="C102" s="45" t="s">
        <v>50</v>
      </c>
      <c r="D102" s="46" t="s">
        <v>36</v>
      </c>
      <c r="E102" s="46" t="s">
        <v>53</v>
      </c>
      <c r="F102" s="47">
        <v>9.5</v>
      </c>
    </row>
    <row r="103" spans="2:6" x14ac:dyDescent="0.25">
      <c r="B103" s="46" t="s">
        <v>51</v>
      </c>
      <c r="C103" s="45" t="s">
        <v>52</v>
      </c>
      <c r="D103" s="46" t="s">
        <v>68</v>
      </c>
      <c r="E103" s="46" t="s">
        <v>63</v>
      </c>
      <c r="F103" s="47">
        <v>10.5</v>
      </c>
    </row>
    <row r="104" spans="2:6" x14ac:dyDescent="0.25">
      <c r="B104" s="46" t="s">
        <v>54</v>
      </c>
      <c r="C104" s="45" t="s">
        <v>55</v>
      </c>
      <c r="D104" s="46" t="s">
        <v>68</v>
      </c>
      <c r="E104" s="46" t="s">
        <v>63</v>
      </c>
      <c r="F104" s="47">
        <v>11.5</v>
      </c>
    </row>
    <row r="105" spans="2:6" x14ac:dyDescent="0.25">
      <c r="B105" s="46" t="s">
        <v>56</v>
      </c>
      <c r="C105" s="45" t="s">
        <v>57</v>
      </c>
      <c r="D105" s="46" t="s">
        <v>36</v>
      </c>
      <c r="E105" s="46" t="s">
        <v>53</v>
      </c>
      <c r="F105" s="47">
        <v>12.5</v>
      </c>
    </row>
    <row r="106" spans="2:6" x14ac:dyDescent="0.25">
      <c r="B106" s="46" t="s">
        <v>58</v>
      </c>
      <c r="C106" s="45" t="s">
        <v>59</v>
      </c>
      <c r="D106" s="46" t="s">
        <v>36</v>
      </c>
      <c r="E106" s="46" t="s">
        <v>53</v>
      </c>
      <c r="F106" s="47">
        <v>13.5</v>
      </c>
    </row>
    <row r="107" spans="2:6" x14ac:dyDescent="0.25">
      <c r="B107" s="46" t="s">
        <v>47</v>
      </c>
      <c r="C107" s="45" t="s">
        <v>48</v>
      </c>
      <c r="D107" s="46" t="s">
        <v>68</v>
      </c>
      <c r="E107" s="46" t="s">
        <v>63</v>
      </c>
      <c r="F107" s="47">
        <v>14.5</v>
      </c>
    </row>
    <row r="108" spans="2:6" x14ac:dyDescent="0.25">
      <c r="B108" s="46" t="s">
        <v>60</v>
      </c>
      <c r="C108" s="45" t="s">
        <v>39</v>
      </c>
      <c r="D108" s="46" t="s">
        <v>68</v>
      </c>
      <c r="E108" s="46" t="s">
        <v>63</v>
      </c>
      <c r="F108" s="47">
        <v>15.5</v>
      </c>
    </row>
    <row r="109" spans="2:6" x14ac:dyDescent="0.25">
      <c r="B109" s="46" t="s">
        <v>61</v>
      </c>
      <c r="C109" s="45" t="s">
        <v>62</v>
      </c>
      <c r="D109" s="46" t="s">
        <v>36</v>
      </c>
      <c r="E109" s="46" t="s">
        <v>37</v>
      </c>
      <c r="F109" s="47">
        <v>8</v>
      </c>
    </row>
    <row r="110" spans="2:6" x14ac:dyDescent="0.25">
      <c r="B110" s="46" t="s">
        <v>44</v>
      </c>
      <c r="C110" s="45" t="s">
        <v>45</v>
      </c>
      <c r="D110" s="46" t="s">
        <v>36</v>
      </c>
      <c r="E110" s="46" t="s">
        <v>63</v>
      </c>
      <c r="F110" s="47">
        <v>7.5</v>
      </c>
    </row>
    <row r="111" spans="2:6" x14ac:dyDescent="0.25">
      <c r="B111" s="46" t="s">
        <v>64</v>
      </c>
      <c r="C111" s="45" t="s">
        <v>65</v>
      </c>
      <c r="D111" s="46" t="s">
        <v>68</v>
      </c>
      <c r="E111" s="46" t="s">
        <v>63</v>
      </c>
      <c r="F111" s="47">
        <v>8</v>
      </c>
    </row>
    <row r="112" spans="2:6" x14ac:dyDescent="0.25">
      <c r="B112" s="46" t="s">
        <v>66</v>
      </c>
      <c r="C112" s="45" t="s">
        <v>67</v>
      </c>
      <c r="D112" s="46" t="s">
        <v>68</v>
      </c>
      <c r="E112" s="46" t="s">
        <v>46</v>
      </c>
      <c r="F112" s="47">
        <v>9</v>
      </c>
    </row>
    <row r="113" spans="2:6" x14ac:dyDescent="0.25">
      <c r="B113" s="46" t="s">
        <v>69</v>
      </c>
      <c r="C113" s="45" t="s">
        <v>70</v>
      </c>
      <c r="D113" s="46" t="s">
        <v>36</v>
      </c>
      <c r="E113" s="46" t="s">
        <v>53</v>
      </c>
      <c r="F113" s="47">
        <v>7</v>
      </c>
    </row>
    <row r="114" spans="2:6" x14ac:dyDescent="0.25">
      <c r="B114" s="46" t="s">
        <v>72</v>
      </c>
      <c r="C114" s="45" t="s">
        <v>71</v>
      </c>
      <c r="D114" s="46" t="s">
        <v>36</v>
      </c>
      <c r="E114" s="46" t="s">
        <v>63</v>
      </c>
      <c r="F114" s="47">
        <v>7.5</v>
      </c>
    </row>
    <row r="115" spans="2:6" x14ac:dyDescent="0.25">
      <c r="B115" s="46" t="s">
        <v>74</v>
      </c>
      <c r="C115" s="45" t="s">
        <v>73</v>
      </c>
      <c r="D115" s="46" t="s">
        <v>68</v>
      </c>
      <c r="E115" s="46" t="s">
        <v>63</v>
      </c>
      <c r="F115" s="47">
        <v>6.5</v>
      </c>
    </row>
    <row r="116" spans="2:6" x14ac:dyDescent="0.25">
      <c r="B116" s="46" t="s">
        <v>76</v>
      </c>
      <c r="C116" s="45" t="s">
        <v>75</v>
      </c>
      <c r="D116" s="46" t="s">
        <v>77</v>
      </c>
      <c r="E116" s="46" t="s">
        <v>53</v>
      </c>
      <c r="F116" s="47">
        <v>7.5</v>
      </c>
    </row>
    <row r="117" spans="2:6" x14ac:dyDescent="0.25">
      <c r="B117" s="46" t="s">
        <v>79</v>
      </c>
      <c r="C117" s="45" t="s">
        <v>78</v>
      </c>
      <c r="D117" s="46" t="s">
        <v>77</v>
      </c>
      <c r="E117" s="46" t="s">
        <v>53</v>
      </c>
      <c r="F117" s="47">
        <v>8.5</v>
      </c>
    </row>
    <row r="118" spans="2:6" x14ac:dyDescent="0.25">
      <c r="B118" s="46" t="s">
        <v>80</v>
      </c>
      <c r="C118" s="45" t="s">
        <v>54</v>
      </c>
      <c r="D118" s="46" t="s">
        <v>77</v>
      </c>
      <c r="E118" s="46" t="s">
        <v>63</v>
      </c>
      <c r="F118" s="47">
        <v>9.5</v>
      </c>
    </row>
    <row r="119" spans="2:6" x14ac:dyDescent="0.25">
      <c r="B119" s="46" t="s">
        <v>82</v>
      </c>
      <c r="C119" s="45" t="s">
        <v>81</v>
      </c>
      <c r="D119" s="46" t="s">
        <v>77</v>
      </c>
      <c r="E119" s="46" t="s">
        <v>63</v>
      </c>
      <c r="F119" s="47">
        <v>10.5</v>
      </c>
    </row>
    <row r="120" spans="2:6" x14ac:dyDescent="0.25">
      <c r="B120" s="46" t="s">
        <v>84</v>
      </c>
      <c r="C120" s="45" t="s">
        <v>83</v>
      </c>
      <c r="D120" s="46" t="s">
        <v>77</v>
      </c>
      <c r="E120" s="46" t="s">
        <v>37</v>
      </c>
      <c r="F120" s="47">
        <v>11.5</v>
      </c>
    </row>
    <row r="121" spans="2:6" x14ac:dyDescent="0.25">
      <c r="B121" s="46" t="s">
        <v>86</v>
      </c>
      <c r="C121" s="45" t="s">
        <v>85</v>
      </c>
      <c r="D121" s="46" t="s">
        <v>77</v>
      </c>
      <c r="E121" s="46" t="s">
        <v>63</v>
      </c>
      <c r="F121" s="47">
        <v>12.5</v>
      </c>
    </row>
    <row r="122" spans="2:6" x14ac:dyDescent="0.25">
      <c r="B122" s="46" t="s">
        <v>88</v>
      </c>
      <c r="C122" s="45" t="s">
        <v>87</v>
      </c>
      <c r="D122" s="46" t="s">
        <v>68</v>
      </c>
      <c r="E122" s="46" t="s">
        <v>63</v>
      </c>
      <c r="F122" s="47">
        <v>13.5</v>
      </c>
    </row>
    <row r="123" spans="2:6" x14ac:dyDescent="0.25">
      <c r="B123" s="46" t="s">
        <v>90</v>
      </c>
      <c r="C123" s="45" t="s">
        <v>89</v>
      </c>
      <c r="D123" s="46" t="s">
        <v>36</v>
      </c>
      <c r="E123" s="46" t="s">
        <v>46</v>
      </c>
      <c r="F123" s="47">
        <v>14.5</v>
      </c>
    </row>
    <row r="124" spans="2:6" x14ac:dyDescent="0.25">
      <c r="B124" s="46" t="s">
        <v>92</v>
      </c>
      <c r="C124" s="45" t="s">
        <v>91</v>
      </c>
      <c r="D124" s="46" t="s">
        <v>68</v>
      </c>
      <c r="E124" s="46" t="s">
        <v>53</v>
      </c>
      <c r="F124" s="47">
        <v>15.5</v>
      </c>
    </row>
    <row r="125" spans="2:6" x14ac:dyDescent="0.25">
      <c r="B125" s="46" t="s">
        <v>94</v>
      </c>
      <c r="C125" s="45" t="s">
        <v>93</v>
      </c>
      <c r="D125" s="46" t="s">
        <v>68</v>
      </c>
      <c r="E125" s="46" t="s">
        <v>63</v>
      </c>
      <c r="F125" s="47">
        <v>8</v>
      </c>
    </row>
    <row r="126" spans="2:6" x14ac:dyDescent="0.25">
      <c r="B126" s="46" t="s">
        <v>96</v>
      </c>
      <c r="C126" s="45" t="s">
        <v>95</v>
      </c>
      <c r="D126" s="46" t="s">
        <v>36</v>
      </c>
      <c r="E126" s="46" t="s">
        <v>63</v>
      </c>
      <c r="F126" s="47">
        <v>7.5</v>
      </c>
    </row>
    <row r="127" spans="2:6" x14ac:dyDescent="0.25">
      <c r="B127" s="46" t="s">
        <v>98</v>
      </c>
      <c r="C127" s="45" t="s">
        <v>97</v>
      </c>
      <c r="D127" s="46" t="s">
        <v>36</v>
      </c>
      <c r="E127" s="46" t="s">
        <v>53</v>
      </c>
      <c r="F127" s="47">
        <v>8</v>
      </c>
    </row>
    <row r="128" spans="2:6" x14ac:dyDescent="0.25">
      <c r="B128" s="46" t="s">
        <v>100</v>
      </c>
      <c r="C128" s="45" t="s">
        <v>99</v>
      </c>
      <c r="D128" s="46" t="s">
        <v>36</v>
      </c>
      <c r="E128" s="46" t="s">
        <v>53</v>
      </c>
      <c r="F128" s="47">
        <v>9</v>
      </c>
    </row>
    <row r="129" spans="2:6" x14ac:dyDescent="0.25">
      <c r="B129" s="46" t="s">
        <v>102</v>
      </c>
      <c r="C129" s="45" t="s">
        <v>101</v>
      </c>
      <c r="D129" s="46" t="s">
        <v>36</v>
      </c>
      <c r="E129" s="46" t="s">
        <v>63</v>
      </c>
      <c r="F129" s="47">
        <v>7</v>
      </c>
    </row>
    <row r="130" spans="2:6" x14ac:dyDescent="0.25">
      <c r="B130" s="46" t="s">
        <v>104</v>
      </c>
      <c r="C130" s="45" t="s">
        <v>103</v>
      </c>
      <c r="D130" s="46" t="s">
        <v>68</v>
      </c>
      <c r="E130" s="46" t="s">
        <v>63</v>
      </c>
      <c r="F130" s="47">
        <v>7.5</v>
      </c>
    </row>
    <row r="131" spans="2:6" x14ac:dyDescent="0.25">
      <c r="B131" s="46" t="s">
        <v>106</v>
      </c>
      <c r="C131" s="45" t="s">
        <v>105</v>
      </c>
      <c r="D131" s="46" t="s">
        <v>68</v>
      </c>
      <c r="E131" s="46" t="s">
        <v>37</v>
      </c>
      <c r="F131" s="47">
        <v>6.5</v>
      </c>
    </row>
    <row r="132" spans="2:6" x14ac:dyDescent="0.25">
      <c r="B132" s="46" t="s">
        <v>108</v>
      </c>
      <c r="C132" s="45" t="s">
        <v>107</v>
      </c>
      <c r="D132" s="46" t="s">
        <v>68</v>
      </c>
      <c r="E132" s="46" t="s">
        <v>63</v>
      </c>
      <c r="F132" s="47">
        <v>7.5</v>
      </c>
    </row>
    <row r="133" spans="2:6" x14ac:dyDescent="0.25">
      <c r="B133" s="46" t="s">
        <v>109</v>
      </c>
      <c r="C133" s="45" t="s">
        <v>105</v>
      </c>
      <c r="D133" s="46" t="s">
        <v>110</v>
      </c>
      <c r="E133" s="46" t="s">
        <v>111</v>
      </c>
      <c r="F133" s="47">
        <v>9</v>
      </c>
    </row>
    <row r="134" spans="2:6" x14ac:dyDescent="0.25">
      <c r="B134" s="46" t="s">
        <v>113</v>
      </c>
      <c r="C134" s="45" t="s">
        <v>112</v>
      </c>
      <c r="D134" s="46" t="s">
        <v>110</v>
      </c>
      <c r="E134" s="46" t="s">
        <v>111</v>
      </c>
      <c r="F134" s="47">
        <v>9</v>
      </c>
    </row>
    <row r="135" spans="2:6" x14ac:dyDescent="0.25">
      <c r="B135" s="46" t="s">
        <v>115</v>
      </c>
      <c r="C135" s="45" t="s">
        <v>114</v>
      </c>
      <c r="D135" s="46" t="s">
        <v>110</v>
      </c>
      <c r="E135" s="46" t="s">
        <v>111</v>
      </c>
      <c r="F135" s="47">
        <v>9</v>
      </c>
    </row>
    <row r="136" spans="2:6" x14ac:dyDescent="0.25">
      <c r="B136" s="46" t="s">
        <v>117</v>
      </c>
      <c r="C136" s="45" t="s">
        <v>116</v>
      </c>
      <c r="D136" s="46" t="s">
        <v>110</v>
      </c>
      <c r="E136" s="46" t="s">
        <v>111</v>
      </c>
      <c r="F136" s="47">
        <v>9</v>
      </c>
    </row>
    <row r="137" spans="2:6" x14ac:dyDescent="0.25">
      <c r="B137" s="45" t="s">
        <v>97</v>
      </c>
      <c r="C137" s="45" t="s">
        <v>102</v>
      </c>
      <c r="D137" s="46" t="s">
        <v>68</v>
      </c>
      <c r="E137" s="46" t="s">
        <v>111</v>
      </c>
      <c r="F137" s="47">
        <v>9</v>
      </c>
    </row>
    <row r="138" spans="2:6" x14ac:dyDescent="0.25">
      <c r="B138" s="45" t="s">
        <v>99</v>
      </c>
      <c r="C138" s="48" t="s">
        <v>104</v>
      </c>
      <c r="D138" s="46" t="s">
        <v>68</v>
      </c>
      <c r="E138" s="46" t="s">
        <v>111</v>
      </c>
      <c r="F138" s="47">
        <v>9</v>
      </c>
    </row>
    <row r="139" spans="2:6" x14ac:dyDescent="0.25">
      <c r="B139" s="45" t="s">
        <v>101</v>
      </c>
      <c r="C139" s="46" t="s">
        <v>98</v>
      </c>
      <c r="D139" s="46" t="s">
        <v>68</v>
      </c>
      <c r="E139" s="46" t="s">
        <v>111</v>
      </c>
      <c r="F139" s="47">
        <v>9</v>
      </c>
    </row>
    <row r="140" spans="2:6" x14ac:dyDescent="0.25">
      <c r="B140" s="45" t="s">
        <v>103</v>
      </c>
      <c r="C140" s="46" t="s">
        <v>100</v>
      </c>
      <c r="D140" s="46" t="s">
        <v>110</v>
      </c>
      <c r="E140" s="46" t="s">
        <v>111</v>
      </c>
      <c r="F140" s="47">
        <v>9</v>
      </c>
    </row>
    <row r="141" spans="2:6" x14ac:dyDescent="0.25">
      <c r="B141" s="45" t="s">
        <v>105</v>
      </c>
      <c r="C141" s="46" t="s">
        <v>102</v>
      </c>
      <c r="D141" s="46" t="s">
        <v>110</v>
      </c>
      <c r="E141" s="46" t="s">
        <v>111</v>
      </c>
      <c r="F141" s="47">
        <v>9</v>
      </c>
    </row>
    <row r="142" spans="2:6" x14ac:dyDescent="0.25">
      <c r="B142" s="45" t="s">
        <v>107</v>
      </c>
      <c r="C142" s="46" t="s">
        <v>104</v>
      </c>
      <c r="D142" s="46" t="s">
        <v>110</v>
      </c>
      <c r="E142" s="46" t="s">
        <v>111</v>
      </c>
      <c r="F142" s="47">
        <v>9</v>
      </c>
    </row>
    <row r="143" spans="2:6" x14ac:dyDescent="0.25">
      <c r="B143" s="45" t="s">
        <v>91</v>
      </c>
      <c r="C143" s="46" t="s">
        <v>106</v>
      </c>
      <c r="D143" s="46" t="s">
        <v>110</v>
      </c>
      <c r="E143" s="46" t="s">
        <v>111</v>
      </c>
      <c r="F143" s="47">
        <v>9</v>
      </c>
    </row>
    <row r="144" spans="2:6" x14ac:dyDescent="0.25">
      <c r="B144" s="45" t="s">
        <v>93</v>
      </c>
      <c r="C144" s="46" t="s">
        <v>108</v>
      </c>
      <c r="D144" s="46" t="s">
        <v>110</v>
      </c>
      <c r="E144" s="46" t="s">
        <v>111</v>
      </c>
      <c r="F144" s="47">
        <v>9</v>
      </c>
    </row>
    <row r="145" spans="2:6" x14ac:dyDescent="0.25">
      <c r="B145" s="45" t="s">
        <v>34</v>
      </c>
      <c r="C145" s="46" t="s">
        <v>35</v>
      </c>
      <c r="D145" s="46" t="s">
        <v>36</v>
      </c>
      <c r="E145" s="46" t="s">
        <v>37</v>
      </c>
      <c r="F145" s="47">
        <v>7.5</v>
      </c>
    </row>
    <row r="146" spans="2:6" x14ac:dyDescent="0.25">
      <c r="B146" s="45" t="s">
        <v>38</v>
      </c>
      <c r="C146" s="46" t="s">
        <v>39</v>
      </c>
      <c r="D146" s="46" t="s">
        <v>36</v>
      </c>
      <c r="E146" s="46" t="s">
        <v>37</v>
      </c>
      <c r="F146" s="47">
        <v>7.5</v>
      </c>
    </row>
    <row r="147" spans="2:6" x14ac:dyDescent="0.25">
      <c r="B147" s="45" t="s">
        <v>40</v>
      </c>
      <c r="C147" s="46" t="s">
        <v>41</v>
      </c>
      <c r="D147" s="46" t="s">
        <v>36</v>
      </c>
      <c r="E147" s="46" t="s">
        <v>37</v>
      </c>
      <c r="F147" s="47">
        <v>7.5</v>
      </c>
    </row>
    <row r="148" spans="2:6" x14ac:dyDescent="0.25">
      <c r="B148" s="45" t="s">
        <v>42</v>
      </c>
      <c r="C148" s="46" t="s">
        <v>43</v>
      </c>
      <c r="D148" s="46" t="s">
        <v>36</v>
      </c>
      <c r="E148" s="46" t="s">
        <v>37</v>
      </c>
      <c r="F148" s="47">
        <v>7.5</v>
      </c>
    </row>
    <row r="149" spans="2:6" x14ac:dyDescent="0.25">
      <c r="B149" s="45" t="s">
        <v>44</v>
      </c>
      <c r="C149" s="46" t="s">
        <v>45</v>
      </c>
      <c r="D149" s="46" t="s">
        <v>36</v>
      </c>
      <c r="E149" s="46" t="s">
        <v>46</v>
      </c>
      <c r="F149" s="47">
        <v>8</v>
      </c>
    </row>
    <row r="150" spans="2:6" x14ac:dyDescent="0.25">
      <c r="B150" s="45" t="s">
        <v>47</v>
      </c>
      <c r="C150" s="46" t="s">
        <v>48</v>
      </c>
      <c r="D150" s="46" t="s">
        <v>36</v>
      </c>
      <c r="E150" s="46" t="s">
        <v>46</v>
      </c>
      <c r="F150" s="47">
        <v>8</v>
      </c>
    </row>
    <row r="151" spans="2:6" x14ac:dyDescent="0.25">
      <c r="B151" s="45" t="s">
        <v>49</v>
      </c>
      <c r="C151" s="46" t="s">
        <v>50</v>
      </c>
      <c r="D151" s="46" t="s">
        <v>36</v>
      </c>
      <c r="E151" s="46" t="s">
        <v>46</v>
      </c>
      <c r="F151" s="47">
        <v>8</v>
      </c>
    </row>
    <row r="152" spans="2:6" x14ac:dyDescent="0.25">
      <c r="B152" s="45" t="s">
        <v>51</v>
      </c>
      <c r="C152" s="46" t="s">
        <v>52</v>
      </c>
      <c r="D152" s="46" t="s">
        <v>36</v>
      </c>
      <c r="E152" s="46" t="s">
        <v>53</v>
      </c>
      <c r="F152" s="47">
        <v>8</v>
      </c>
    </row>
    <row r="153" spans="2:6" x14ac:dyDescent="0.25">
      <c r="B153" s="45" t="s">
        <v>54</v>
      </c>
      <c r="C153" s="46" t="s">
        <v>55</v>
      </c>
      <c r="D153" s="46" t="s">
        <v>36</v>
      </c>
      <c r="E153" s="46" t="s">
        <v>53</v>
      </c>
      <c r="F153" s="47">
        <v>8</v>
      </c>
    </row>
    <row r="154" spans="2:6" x14ac:dyDescent="0.25">
      <c r="B154" s="45" t="s">
        <v>56</v>
      </c>
      <c r="C154" s="46" t="s">
        <v>57</v>
      </c>
      <c r="D154" s="46" t="s">
        <v>36</v>
      </c>
      <c r="E154" s="46" t="s">
        <v>53</v>
      </c>
      <c r="F154" s="47">
        <v>8</v>
      </c>
    </row>
    <row r="155" spans="2:6" x14ac:dyDescent="0.25">
      <c r="B155" s="45" t="s">
        <v>58</v>
      </c>
      <c r="C155" s="46" t="s">
        <v>59</v>
      </c>
      <c r="D155" s="46" t="s">
        <v>36</v>
      </c>
      <c r="E155" s="46" t="s">
        <v>53</v>
      </c>
      <c r="F155" s="47">
        <v>8</v>
      </c>
    </row>
    <row r="156" spans="2:6" x14ac:dyDescent="0.25">
      <c r="B156" s="45" t="s">
        <v>47</v>
      </c>
      <c r="C156" s="46" t="s">
        <v>48</v>
      </c>
      <c r="D156" s="46" t="s">
        <v>36</v>
      </c>
      <c r="E156" s="46" t="s">
        <v>53</v>
      </c>
      <c r="F156" s="47">
        <v>8</v>
      </c>
    </row>
    <row r="157" spans="2:6" x14ac:dyDescent="0.25">
      <c r="B157" s="45" t="s">
        <v>60</v>
      </c>
      <c r="C157" s="46" t="s">
        <v>39</v>
      </c>
      <c r="D157" s="46" t="s">
        <v>36</v>
      </c>
      <c r="E157" s="46" t="s">
        <v>53</v>
      </c>
      <c r="F157" s="47">
        <v>8</v>
      </c>
    </row>
    <row r="158" spans="2:6" x14ac:dyDescent="0.25">
      <c r="B158" s="45" t="s">
        <v>61</v>
      </c>
      <c r="C158" s="46" t="s">
        <v>62</v>
      </c>
      <c r="D158" s="46" t="s">
        <v>36</v>
      </c>
      <c r="E158" s="46" t="s">
        <v>63</v>
      </c>
      <c r="F158" s="47">
        <v>8</v>
      </c>
    </row>
    <row r="159" spans="2:6" x14ac:dyDescent="0.25">
      <c r="B159" s="45" t="s">
        <v>44</v>
      </c>
      <c r="C159" s="46" t="s">
        <v>45</v>
      </c>
      <c r="D159" s="46" t="s">
        <v>36</v>
      </c>
      <c r="E159" s="46" t="s">
        <v>63</v>
      </c>
      <c r="F159" s="47">
        <v>8</v>
      </c>
    </row>
    <row r="160" spans="2:6" x14ac:dyDescent="0.25">
      <c r="B160" s="45" t="s">
        <v>64</v>
      </c>
      <c r="C160" s="46" t="s">
        <v>65</v>
      </c>
      <c r="D160" s="46" t="s">
        <v>36</v>
      </c>
      <c r="E160" s="46" t="s">
        <v>63</v>
      </c>
      <c r="F160" s="47">
        <v>8</v>
      </c>
    </row>
    <row r="161" spans="2:6" x14ac:dyDescent="0.25">
      <c r="B161" s="45" t="s">
        <v>66</v>
      </c>
      <c r="C161" s="46" t="s">
        <v>67</v>
      </c>
      <c r="D161" s="46" t="s">
        <v>68</v>
      </c>
      <c r="E161" s="46" t="s">
        <v>53</v>
      </c>
      <c r="F161" s="47">
        <v>7.5</v>
      </c>
    </row>
    <row r="162" spans="2:6" x14ac:dyDescent="0.25">
      <c r="B162" s="45" t="s">
        <v>69</v>
      </c>
      <c r="C162" s="46" t="s">
        <v>70</v>
      </c>
      <c r="D162" s="46" t="s">
        <v>68</v>
      </c>
      <c r="E162" s="46" t="s">
        <v>53</v>
      </c>
      <c r="F162" s="47">
        <v>8</v>
      </c>
    </row>
    <row r="163" spans="2:6" x14ac:dyDescent="0.25">
      <c r="B163" s="45" t="s">
        <v>35</v>
      </c>
      <c r="C163" s="46" t="s">
        <v>34</v>
      </c>
      <c r="D163" s="46" t="s">
        <v>36</v>
      </c>
      <c r="E163" s="46" t="s">
        <v>63</v>
      </c>
      <c r="F163" s="47">
        <v>9</v>
      </c>
    </row>
    <row r="164" spans="2:6" x14ac:dyDescent="0.25">
      <c r="B164" s="45" t="s">
        <v>39</v>
      </c>
      <c r="C164" s="46" t="s">
        <v>38</v>
      </c>
      <c r="D164" s="46" t="s">
        <v>36</v>
      </c>
      <c r="E164" s="46" t="s">
        <v>63</v>
      </c>
      <c r="F164" s="47">
        <v>7</v>
      </c>
    </row>
    <row r="165" spans="2:6" x14ac:dyDescent="0.25">
      <c r="B165" s="45" t="s">
        <v>41</v>
      </c>
      <c r="C165" s="46" t="s">
        <v>40</v>
      </c>
      <c r="D165" s="46" t="s">
        <v>36</v>
      </c>
      <c r="E165" s="46" t="s">
        <v>37</v>
      </c>
      <c r="F165" s="47">
        <v>7.5</v>
      </c>
    </row>
    <row r="166" spans="2:6" x14ac:dyDescent="0.25">
      <c r="B166" s="45" t="s">
        <v>43</v>
      </c>
      <c r="C166" s="46" t="s">
        <v>42</v>
      </c>
      <c r="D166" s="46" t="s">
        <v>36</v>
      </c>
      <c r="E166" s="46" t="s">
        <v>63</v>
      </c>
      <c r="F166" s="47">
        <v>6.5</v>
      </c>
    </row>
    <row r="167" spans="2:6" x14ac:dyDescent="0.25">
      <c r="B167" s="45" t="s">
        <v>45</v>
      </c>
      <c r="C167" s="46" t="s">
        <v>44</v>
      </c>
      <c r="D167" s="46" t="s">
        <v>68</v>
      </c>
      <c r="E167" s="46" t="s">
        <v>63</v>
      </c>
      <c r="F167" s="47">
        <v>7.5</v>
      </c>
    </row>
    <row r="168" spans="2:6" x14ac:dyDescent="0.25">
      <c r="B168" s="45" t="s">
        <v>48</v>
      </c>
      <c r="C168" s="46" t="s">
        <v>47</v>
      </c>
      <c r="D168" s="46" t="s">
        <v>36</v>
      </c>
      <c r="E168" s="46" t="s">
        <v>46</v>
      </c>
      <c r="F168" s="47">
        <v>8.5</v>
      </c>
    </row>
    <row r="169" spans="2:6" x14ac:dyDescent="0.25">
      <c r="B169" s="45" t="s">
        <v>50</v>
      </c>
      <c r="C169" s="46" t="s">
        <v>49</v>
      </c>
      <c r="D169" s="46" t="s">
        <v>36</v>
      </c>
      <c r="E169" s="46" t="s">
        <v>53</v>
      </c>
      <c r="F169" s="47">
        <v>9.5</v>
      </c>
    </row>
    <row r="170" spans="2:6" x14ac:dyDescent="0.25">
      <c r="B170" s="45" t="s">
        <v>52</v>
      </c>
      <c r="C170" s="46" t="s">
        <v>51</v>
      </c>
      <c r="D170" s="46" t="s">
        <v>68</v>
      </c>
      <c r="E170" s="46" t="s">
        <v>63</v>
      </c>
      <c r="F170" s="47">
        <v>10.5</v>
      </c>
    </row>
    <row r="171" spans="2:6" x14ac:dyDescent="0.25">
      <c r="B171" s="45" t="s">
        <v>55</v>
      </c>
      <c r="C171" s="46" t="s">
        <v>54</v>
      </c>
      <c r="D171" s="46" t="s">
        <v>68</v>
      </c>
      <c r="E171" s="46" t="s">
        <v>63</v>
      </c>
      <c r="F171" s="47">
        <v>11.5</v>
      </c>
    </row>
    <row r="172" spans="2:6" x14ac:dyDescent="0.25">
      <c r="B172" s="45" t="s">
        <v>57</v>
      </c>
      <c r="C172" s="46" t="s">
        <v>56</v>
      </c>
      <c r="D172" s="46" t="s">
        <v>36</v>
      </c>
      <c r="E172" s="46" t="s">
        <v>53</v>
      </c>
      <c r="F172" s="47">
        <v>12.5</v>
      </c>
    </row>
    <row r="173" spans="2:6" x14ac:dyDescent="0.25">
      <c r="B173" s="45" t="s">
        <v>59</v>
      </c>
      <c r="C173" s="46" t="s">
        <v>58</v>
      </c>
      <c r="D173" s="46" t="s">
        <v>36</v>
      </c>
      <c r="E173" s="46" t="s">
        <v>53</v>
      </c>
      <c r="F173" s="47">
        <v>13.5</v>
      </c>
    </row>
    <row r="174" spans="2:6" x14ac:dyDescent="0.25">
      <c r="B174" s="45" t="s">
        <v>48</v>
      </c>
      <c r="C174" s="46" t="s">
        <v>47</v>
      </c>
      <c r="D174" s="46" t="s">
        <v>68</v>
      </c>
      <c r="E174" s="46" t="s">
        <v>63</v>
      </c>
      <c r="F174" s="47">
        <v>14.5</v>
      </c>
    </row>
    <row r="175" spans="2:6" x14ac:dyDescent="0.25">
      <c r="B175" s="45" t="s">
        <v>39</v>
      </c>
      <c r="C175" s="46" t="s">
        <v>60</v>
      </c>
      <c r="D175" s="46" t="s">
        <v>68</v>
      </c>
      <c r="E175" s="46" t="s">
        <v>63</v>
      </c>
      <c r="F175" s="47">
        <v>15.5</v>
      </c>
    </row>
    <row r="176" spans="2:6" x14ac:dyDescent="0.25">
      <c r="B176" s="45" t="s">
        <v>62</v>
      </c>
      <c r="C176" s="46" t="s">
        <v>61</v>
      </c>
      <c r="D176" s="46" t="s">
        <v>36</v>
      </c>
      <c r="E176" s="46" t="s">
        <v>37</v>
      </c>
      <c r="F176" s="47">
        <v>8</v>
      </c>
    </row>
    <row r="177" spans="2:6" x14ac:dyDescent="0.25">
      <c r="B177" s="45" t="s">
        <v>45</v>
      </c>
      <c r="C177" s="46" t="s">
        <v>44</v>
      </c>
      <c r="D177" s="46" t="s">
        <v>36</v>
      </c>
      <c r="E177" s="46" t="s">
        <v>63</v>
      </c>
      <c r="F177" s="47">
        <v>7.5</v>
      </c>
    </row>
    <row r="178" spans="2:6" x14ac:dyDescent="0.25">
      <c r="B178" s="45" t="s">
        <v>65</v>
      </c>
      <c r="C178" s="46" t="s">
        <v>64</v>
      </c>
      <c r="D178" s="46" t="s">
        <v>68</v>
      </c>
      <c r="E178" s="46" t="s">
        <v>63</v>
      </c>
      <c r="F178" s="47">
        <v>8</v>
      </c>
    </row>
    <row r="179" spans="2:6" x14ac:dyDescent="0.25">
      <c r="B179" s="45" t="s">
        <v>67</v>
      </c>
      <c r="C179" s="46" t="s">
        <v>66</v>
      </c>
      <c r="D179" s="46" t="s">
        <v>68</v>
      </c>
      <c r="E179" s="46" t="s">
        <v>46</v>
      </c>
      <c r="F179" s="47">
        <v>9</v>
      </c>
    </row>
    <row r="180" spans="2:6" x14ac:dyDescent="0.25">
      <c r="B180" s="45" t="s">
        <v>70</v>
      </c>
      <c r="C180" s="46" t="s">
        <v>69</v>
      </c>
      <c r="D180" s="46" t="s">
        <v>36</v>
      </c>
      <c r="E180" s="46" t="s">
        <v>53</v>
      </c>
      <c r="F180" s="47">
        <v>7</v>
      </c>
    </row>
    <row r="181" spans="2:6" x14ac:dyDescent="0.25">
      <c r="B181" s="45" t="s">
        <v>71</v>
      </c>
      <c r="C181" s="46" t="s">
        <v>72</v>
      </c>
      <c r="D181" s="46" t="s">
        <v>36</v>
      </c>
      <c r="E181" s="46" t="s">
        <v>63</v>
      </c>
      <c r="F181" s="47">
        <v>7.5</v>
      </c>
    </row>
    <row r="182" spans="2:6" x14ac:dyDescent="0.25">
      <c r="B182" s="45" t="s">
        <v>73</v>
      </c>
      <c r="C182" s="46" t="s">
        <v>74</v>
      </c>
      <c r="D182" s="46" t="s">
        <v>68</v>
      </c>
      <c r="E182" s="46" t="s">
        <v>63</v>
      </c>
      <c r="F182" s="47">
        <v>6.5</v>
      </c>
    </row>
    <row r="183" spans="2:6" x14ac:dyDescent="0.25">
      <c r="B183" s="45" t="s">
        <v>75</v>
      </c>
      <c r="C183" s="46" t="s">
        <v>76</v>
      </c>
      <c r="D183" s="46" t="s">
        <v>77</v>
      </c>
      <c r="E183" s="46" t="s">
        <v>53</v>
      </c>
      <c r="F183" s="47">
        <v>7.5</v>
      </c>
    </row>
    <row r="184" spans="2:6" x14ac:dyDescent="0.25">
      <c r="B184" s="45" t="s">
        <v>78</v>
      </c>
      <c r="C184" s="46" t="s">
        <v>79</v>
      </c>
      <c r="D184" s="46" t="s">
        <v>77</v>
      </c>
      <c r="E184" s="46" t="s">
        <v>53</v>
      </c>
      <c r="F184" s="47">
        <v>8.5</v>
      </c>
    </row>
    <row r="185" spans="2:6" x14ac:dyDescent="0.25">
      <c r="B185" s="45" t="s">
        <v>54</v>
      </c>
      <c r="C185" s="46" t="s">
        <v>80</v>
      </c>
      <c r="D185" s="46" t="s">
        <v>77</v>
      </c>
      <c r="E185" s="46" t="s">
        <v>63</v>
      </c>
      <c r="F185" s="47">
        <v>9.5</v>
      </c>
    </row>
    <row r="186" spans="2:6" x14ac:dyDescent="0.25">
      <c r="B186" s="45" t="s">
        <v>81</v>
      </c>
      <c r="C186" s="46" t="s">
        <v>82</v>
      </c>
      <c r="D186" s="46" t="s">
        <v>77</v>
      </c>
      <c r="E186" s="46" t="s">
        <v>63</v>
      </c>
      <c r="F186" s="47">
        <v>10.5</v>
      </c>
    </row>
    <row r="187" spans="2:6" x14ac:dyDescent="0.25">
      <c r="B187" s="45" t="s">
        <v>83</v>
      </c>
      <c r="C187" s="46" t="s">
        <v>84</v>
      </c>
      <c r="D187" s="46" t="s">
        <v>77</v>
      </c>
      <c r="E187" s="46" t="s">
        <v>37</v>
      </c>
      <c r="F187" s="47">
        <v>11.5</v>
      </c>
    </row>
    <row r="188" spans="2:6" x14ac:dyDescent="0.25">
      <c r="B188" s="45" t="s">
        <v>85</v>
      </c>
      <c r="C188" s="46" t="s">
        <v>86</v>
      </c>
      <c r="D188" s="46" t="s">
        <v>77</v>
      </c>
      <c r="E188" s="46" t="s">
        <v>63</v>
      </c>
      <c r="F188" s="47">
        <v>12.5</v>
      </c>
    </row>
    <row r="189" spans="2:6" x14ac:dyDescent="0.25">
      <c r="B189" s="45" t="s">
        <v>87</v>
      </c>
      <c r="C189" s="46" t="s">
        <v>88</v>
      </c>
      <c r="D189" s="46" t="s">
        <v>68</v>
      </c>
      <c r="E189" s="46" t="s">
        <v>63</v>
      </c>
      <c r="F189" s="47">
        <v>13.5</v>
      </c>
    </row>
    <row r="190" spans="2:6" x14ac:dyDescent="0.25">
      <c r="B190" s="45" t="s">
        <v>89</v>
      </c>
      <c r="C190" s="46" t="s">
        <v>90</v>
      </c>
      <c r="D190" s="46" t="s">
        <v>36</v>
      </c>
      <c r="E190" s="46" t="s">
        <v>46</v>
      </c>
      <c r="F190" s="47">
        <v>14.5</v>
      </c>
    </row>
    <row r="191" spans="2:6" x14ac:dyDescent="0.25">
      <c r="B191" s="45" t="s">
        <v>91</v>
      </c>
      <c r="C191" s="46" t="s">
        <v>92</v>
      </c>
      <c r="D191" s="46" t="s">
        <v>68</v>
      </c>
      <c r="E191" s="46" t="s">
        <v>53</v>
      </c>
      <c r="F191" s="47">
        <v>15.5</v>
      </c>
    </row>
    <row r="192" spans="2:6" x14ac:dyDescent="0.25">
      <c r="B192" s="45" t="s">
        <v>93</v>
      </c>
      <c r="C192" s="46" t="s">
        <v>94</v>
      </c>
      <c r="D192" s="46" t="s">
        <v>68</v>
      </c>
      <c r="E192" s="46" t="s">
        <v>63</v>
      </c>
      <c r="F192" s="47">
        <v>8</v>
      </c>
    </row>
    <row r="193" spans="2:6" x14ac:dyDescent="0.25">
      <c r="B193" s="45" t="s">
        <v>95</v>
      </c>
      <c r="C193" s="46" t="s">
        <v>96</v>
      </c>
      <c r="D193" s="46" t="s">
        <v>36</v>
      </c>
      <c r="E193" s="46" t="s">
        <v>63</v>
      </c>
      <c r="F193" s="47">
        <v>7.5</v>
      </c>
    </row>
    <row r="194" spans="2:6" x14ac:dyDescent="0.25">
      <c r="B194" s="45" t="s">
        <v>97</v>
      </c>
      <c r="C194" s="46" t="s">
        <v>98</v>
      </c>
      <c r="D194" s="46" t="s">
        <v>36</v>
      </c>
      <c r="E194" s="46" t="s">
        <v>53</v>
      </c>
      <c r="F194" s="47">
        <v>8</v>
      </c>
    </row>
    <row r="195" spans="2:6" x14ac:dyDescent="0.25">
      <c r="B195" s="45" t="s">
        <v>99</v>
      </c>
      <c r="C195" s="46" t="s">
        <v>100</v>
      </c>
      <c r="D195" s="46" t="s">
        <v>36</v>
      </c>
      <c r="E195" s="46" t="s">
        <v>53</v>
      </c>
      <c r="F195" s="47">
        <v>9</v>
      </c>
    </row>
    <row r="196" spans="2:6" x14ac:dyDescent="0.25">
      <c r="B196" s="45" t="s">
        <v>101</v>
      </c>
      <c r="C196" s="46" t="s">
        <v>102</v>
      </c>
      <c r="D196" s="46" t="s">
        <v>36</v>
      </c>
      <c r="E196" s="46" t="s">
        <v>63</v>
      </c>
      <c r="F196" s="47">
        <v>7</v>
      </c>
    </row>
    <row r="197" spans="2:6" x14ac:dyDescent="0.25">
      <c r="B197" s="45" t="s">
        <v>103</v>
      </c>
      <c r="C197" s="46" t="s">
        <v>104</v>
      </c>
      <c r="D197" s="46" t="s">
        <v>68</v>
      </c>
      <c r="E197" s="46" t="s">
        <v>63</v>
      </c>
      <c r="F197" s="47">
        <v>7.5</v>
      </c>
    </row>
    <row r="198" spans="2:6" x14ac:dyDescent="0.25">
      <c r="B198" s="45" t="s">
        <v>105</v>
      </c>
      <c r="C198" s="46" t="s">
        <v>106</v>
      </c>
      <c r="D198" s="46" t="s">
        <v>68</v>
      </c>
      <c r="E198" s="46" t="s">
        <v>37</v>
      </c>
      <c r="F198" s="47">
        <v>6.5</v>
      </c>
    </row>
    <row r="199" spans="2:6" x14ac:dyDescent="0.25">
      <c r="B199" s="45" t="s">
        <v>107</v>
      </c>
      <c r="C199" s="46" t="s">
        <v>108</v>
      </c>
      <c r="D199" s="46" t="s">
        <v>68</v>
      </c>
      <c r="E199" s="46" t="s">
        <v>63</v>
      </c>
      <c r="F199" s="47">
        <v>7.5</v>
      </c>
    </row>
    <row r="200" spans="2:6" x14ac:dyDescent="0.25">
      <c r="B200" s="45" t="s">
        <v>105</v>
      </c>
      <c r="C200" s="46" t="s">
        <v>109</v>
      </c>
      <c r="D200" s="46" t="s">
        <v>110</v>
      </c>
      <c r="E200" s="46" t="s">
        <v>111</v>
      </c>
      <c r="F200" s="47">
        <v>9</v>
      </c>
    </row>
    <row r="201" spans="2:6" x14ac:dyDescent="0.25">
      <c r="B201" s="45" t="s">
        <v>112</v>
      </c>
      <c r="C201" s="46" t="s">
        <v>113</v>
      </c>
      <c r="D201" s="46" t="s">
        <v>110</v>
      </c>
      <c r="E201" s="46" t="s">
        <v>111</v>
      </c>
      <c r="F201" s="47">
        <v>9</v>
      </c>
    </row>
    <row r="202" spans="2:6" x14ac:dyDescent="0.25">
      <c r="B202" s="45" t="s">
        <v>114</v>
      </c>
      <c r="C202" s="46" t="s">
        <v>115</v>
      </c>
      <c r="D202" s="46" t="s">
        <v>110</v>
      </c>
      <c r="E202" s="46" t="s">
        <v>111</v>
      </c>
      <c r="F202" s="47">
        <v>9</v>
      </c>
    </row>
    <row r="203" spans="2:6" x14ac:dyDescent="0.25">
      <c r="B203" s="45" t="s">
        <v>116</v>
      </c>
      <c r="C203" s="46" t="s">
        <v>117</v>
      </c>
      <c r="D203" s="46" t="s">
        <v>110</v>
      </c>
      <c r="E203" s="46" t="s">
        <v>111</v>
      </c>
      <c r="F203" s="47">
        <v>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83"/>
  <sheetViews>
    <sheetView workbookViewId="0">
      <selection activeCell="M9" sqref="M9"/>
    </sheetView>
  </sheetViews>
  <sheetFormatPr defaultRowHeight="15" x14ac:dyDescent="0.25"/>
  <cols>
    <col min="1" max="1" width="18.42578125" bestFit="1" customWidth="1"/>
    <col min="2" max="3" width="15.85546875" customWidth="1"/>
    <col min="4" max="4" width="13.7109375" customWidth="1"/>
    <col min="5" max="6" width="13.85546875" customWidth="1"/>
    <col min="7" max="7" width="16.28515625" customWidth="1"/>
    <col min="8" max="8" width="17.85546875" customWidth="1"/>
    <col min="9" max="9" width="14.85546875" customWidth="1"/>
    <col min="11" max="11" width="14.5703125" customWidth="1"/>
    <col min="12" max="12" width="14" customWidth="1"/>
    <col min="13" max="13" width="19.140625" customWidth="1"/>
    <col min="14" max="14" width="15" customWidth="1"/>
    <col min="16" max="16" width="20.85546875" bestFit="1" customWidth="1"/>
  </cols>
  <sheetData>
    <row r="1" spans="1:21" ht="18.75" x14ac:dyDescent="0.3">
      <c r="A1" s="56">
        <v>1</v>
      </c>
      <c r="B1" s="57" t="s">
        <v>140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8.75" x14ac:dyDescent="0.3">
      <c r="A2" s="56">
        <v>2</v>
      </c>
      <c r="B2" s="57" t="s">
        <v>141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5" spans="1:21" x14ac:dyDescent="0.25">
      <c r="A5" s="52"/>
      <c r="B5" s="52"/>
      <c r="C5" s="52"/>
      <c r="D5" s="52"/>
      <c r="E5" s="52"/>
      <c r="F5" s="52"/>
      <c r="G5" s="52"/>
      <c r="H5" s="52"/>
      <c r="I5" s="52"/>
    </row>
    <row r="6" spans="1:21" x14ac:dyDescent="0.25">
      <c r="A6" s="52"/>
      <c r="B6" s="52"/>
      <c r="C6" s="52"/>
      <c r="D6" s="52"/>
      <c r="E6" s="52"/>
      <c r="F6" s="52"/>
      <c r="G6" s="52"/>
      <c r="H6" s="52"/>
      <c r="I6" s="52"/>
    </row>
    <row r="7" spans="1:21" x14ac:dyDescent="0.25">
      <c r="A7" s="52"/>
      <c r="B7" s="52"/>
      <c r="C7" s="52"/>
      <c r="D7" s="52"/>
      <c r="E7" s="52"/>
      <c r="F7" s="52"/>
      <c r="G7" s="52"/>
      <c r="H7" s="52"/>
      <c r="I7" s="52"/>
    </row>
    <row r="8" spans="1:21" x14ac:dyDescent="0.25">
      <c r="A8" s="52"/>
      <c r="B8" s="52"/>
      <c r="C8" s="52"/>
      <c r="D8" s="52"/>
      <c r="E8" s="52"/>
      <c r="F8" s="52"/>
      <c r="G8" s="52"/>
      <c r="H8" s="52"/>
      <c r="I8" s="52"/>
    </row>
    <row r="9" spans="1:21" x14ac:dyDescent="0.25">
      <c r="A9" s="52"/>
      <c r="B9" s="52"/>
      <c r="C9" s="52"/>
      <c r="D9" s="52"/>
      <c r="E9" s="52"/>
      <c r="F9" s="52"/>
      <c r="G9" s="52"/>
      <c r="H9" s="52"/>
      <c r="I9" s="52"/>
    </row>
    <row r="10" spans="1:21" ht="15.75" thickBot="1" x14ac:dyDescent="0.3">
      <c r="A10" s="52"/>
      <c r="B10" s="52"/>
      <c r="C10" s="52"/>
      <c r="D10" s="52"/>
      <c r="E10" s="52"/>
      <c r="F10" s="52"/>
      <c r="G10" s="52"/>
      <c r="H10" s="52"/>
      <c r="I10" s="52"/>
    </row>
    <row r="11" spans="1:21" ht="16.5" thickBot="1" x14ac:dyDescent="0.3">
      <c r="A11" t="s">
        <v>120</v>
      </c>
      <c r="B11" t="s">
        <v>121</v>
      </c>
      <c r="C11" t="s">
        <v>122</v>
      </c>
      <c r="D11" t="s">
        <v>1</v>
      </c>
      <c r="E11" t="s">
        <v>0</v>
      </c>
      <c r="F11" t="s">
        <v>123</v>
      </c>
      <c r="G11" t="s">
        <v>124</v>
      </c>
      <c r="H11" t="s">
        <v>142</v>
      </c>
      <c r="I11" t="s">
        <v>125</v>
      </c>
      <c r="K11" s="99" t="s">
        <v>126</v>
      </c>
      <c r="L11" s="100"/>
      <c r="M11" s="101"/>
    </row>
    <row r="12" spans="1:21" ht="15.75" thickBot="1" x14ac:dyDescent="0.3">
      <c r="A12" t="s">
        <v>127</v>
      </c>
      <c r="B12" t="s">
        <v>128</v>
      </c>
      <c r="D12" t="s">
        <v>34</v>
      </c>
      <c r="E12" t="s">
        <v>35</v>
      </c>
      <c r="F12" t="s">
        <v>129</v>
      </c>
      <c r="G12">
        <v>11</v>
      </c>
      <c r="H12">
        <v>600</v>
      </c>
      <c r="I12">
        <f>G12*H12</f>
        <v>6600</v>
      </c>
      <c r="L12" s="53"/>
      <c r="M12" s="53"/>
    </row>
    <row r="13" spans="1:21" x14ac:dyDescent="0.25">
      <c r="A13" t="s">
        <v>127</v>
      </c>
      <c r="B13" t="s">
        <v>130</v>
      </c>
      <c r="D13" t="s">
        <v>38</v>
      </c>
      <c r="E13" t="s">
        <v>39</v>
      </c>
      <c r="F13" t="s">
        <v>129</v>
      </c>
      <c r="G13">
        <v>2</v>
      </c>
      <c r="H13">
        <v>600</v>
      </c>
      <c r="I13">
        <f t="shared" ref="I13:I76" si="0">G13*H13</f>
        <v>1200</v>
      </c>
      <c r="K13" s="102" t="s">
        <v>131</v>
      </c>
      <c r="L13" s="103"/>
      <c r="M13" s="54"/>
    </row>
    <row r="14" spans="1:21" ht="15.75" thickBot="1" x14ac:dyDescent="0.3">
      <c r="A14" t="s">
        <v>127</v>
      </c>
      <c r="B14" t="s">
        <v>132</v>
      </c>
      <c r="D14" t="s">
        <v>40</v>
      </c>
      <c r="E14" t="s">
        <v>41</v>
      </c>
      <c r="F14" t="s">
        <v>129</v>
      </c>
      <c r="G14">
        <v>4</v>
      </c>
      <c r="H14">
        <v>75</v>
      </c>
      <c r="I14">
        <f t="shared" si="0"/>
        <v>300</v>
      </c>
      <c r="K14" s="104" t="s">
        <v>133</v>
      </c>
      <c r="L14" s="105"/>
      <c r="M14" s="55"/>
    </row>
    <row r="15" spans="1:21" x14ac:dyDescent="0.25">
      <c r="A15" t="s">
        <v>127</v>
      </c>
      <c r="B15" t="s">
        <v>128</v>
      </c>
      <c r="D15" t="s">
        <v>42</v>
      </c>
      <c r="E15" t="s">
        <v>43</v>
      </c>
      <c r="F15" t="s">
        <v>134</v>
      </c>
      <c r="G15">
        <v>5</v>
      </c>
      <c r="H15">
        <v>75</v>
      </c>
      <c r="I15">
        <f t="shared" si="0"/>
        <v>375</v>
      </c>
    </row>
    <row r="16" spans="1:21" x14ac:dyDescent="0.25">
      <c r="A16" t="s">
        <v>135</v>
      </c>
      <c r="B16" t="s">
        <v>130</v>
      </c>
      <c r="D16" t="s">
        <v>44</v>
      </c>
      <c r="E16" t="s">
        <v>45</v>
      </c>
      <c r="F16" t="s">
        <v>134</v>
      </c>
      <c r="G16">
        <v>10</v>
      </c>
      <c r="H16">
        <v>75</v>
      </c>
      <c r="I16">
        <f t="shared" si="0"/>
        <v>750</v>
      </c>
    </row>
    <row r="17" spans="1:9" x14ac:dyDescent="0.25">
      <c r="A17" t="s">
        <v>135</v>
      </c>
      <c r="B17" t="s">
        <v>132</v>
      </c>
      <c r="D17" t="s">
        <v>47</v>
      </c>
      <c r="E17" t="s">
        <v>48</v>
      </c>
      <c r="F17" t="s">
        <v>134</v>
      </c>
      <c r="G17">
        <v>16</v>
      </c>
      <c r="H17">
        <v>450</v>
      </c>
      <c r="I17">
        <f t="shared" si="0"/>
        <v>7200</v>
      </c>
    </row>
    <row r="18" spans="1:9" x14ac:dyDescent="0.25">
      <c r="A18" t="s">
        <v>135</v>
      </c>
      <c r="B18" t="s">
        <v>128</v>
      </c>
      <c r="D18" t="s">
        <v>49</v>
      </c>
      <c r="E18" t="s">
        <v>50</v>
      </c>
      <c r="F18" t="s">
        <v>129</v>
      </c>
      <c r="G18">
        <v>15</v>
      </c>
      <c r="H18">
        <v>450</v>
      </c>
      <c r="I18">
        <f t="shared" si="0"/>
        <v>6750</v>
      </c>
    </row>
    <row r="19" spans="1:9" x14ac:dyDescent="0.25">
      <c r="A19" t="s">
        <v>136</v>
      </c>
      <c r="B19" t="s">
        <v>130</v>
      </c>
      <c r="D19" t="s">
        <v>51</v>
      </c>
      <c r="E19" t="s">
        <v>52</v>
      </c>
      <c r="F19" t="s">
        <v>129</v>
      </c>
      <c r="G19">
        <v>12</v>
      </c>
      <c r="H19">
        <v>450</v>
      </c>
      <c r="I19">
        <f t="shared" si="0"/>
        <v>5400</v>
      </c>
    </row>
    <row r="20" spans="1:9" x14ac:dyDescent="0.25">
      <c r="A20" t="s">
        <v>136</v>
      </c>
      <c r="B20" t="s">
        <v>132</v>
      </c>
      <c r="D20" t="s">
        <v>54</v>
      </c>
      <c r="E20" t="s">
        <v>55</v>
      </c>
      <c r="F20" t="s">
        <v>129</v>
      </c>
      <c r="G20">
        <v>20</v>
      </c>
      <c r="H20">
        <v>110</v>
      </c>
      <c r="I20">
        <f t="shared" si="0"/>
        <v>2200</v>
      </c>
    </row>
    <row r="21" spans="1:9" x14ac:dyDescent="0.25">
      <c r="A21" t="s">
        <v>137</v>
      </c>
      <c r="B21" t="s">
        <v>128</v>
      </c>
      <c r="D21" t="s">
        <v>56</v>
      </c>
      <c r="E21" t="s">
        <v>57</v>
      </c>
      <c r="F21" t="s">
        <v>138</v>
      </c>
      <c r="G21">
        <v>8</v>
      </c>
      <c r="H21">
        <v>110</v>
      </c>
      <c r="I21">
        <f t="shared" si="0"/>
        <v>880</v>
      </c>
    </row>
    <row r="22" spans="1:9" x14ac:dyDescent="0.25">
      <c r="A22" t="s">
        <v>139</v>
      </c>
      <c r="B22" t="s">
        <v>130</v>
      </c>
      <c r="D22" t="s">
        <v>58</v>
      </c>
      <c r="E22" t="s">
        <v>59</v>
      </c>
      <c r="F22" t="s">
        <v>138</v>
      </c>
      <c r="G22">
        <v>7</v>
      </c>
      <c r="H22">
        <v>110</v>
      </c>
      <c r="I22">
        <f t="shared" si="0"/>
        <v>770</v>
      </c>
    </row>
    <row r="23" spans="1:9" x14ac:dyDescent="0.25">
      <c r="A23" t="s">
        <v>127</v>
      </c>
      <c r="B23" t="s">
        <v>132</v>
      </c>
      <c r="D23" t="s">
        <v>47</v>
      </c>
      <c r="E23" t="s">
        <v>48</v>
      </c>
      <c r="F23" t="s">
        <v>138</v>
      </c>
      <c r="G23">
        <v>1</v>
      </c>
      <c r="H23">
        <v>600</v>
      </c>
      <c r="I23">
        <f t="shared" si="0"/>
        <v>600</v>
      </c>
    </row>
    <row r="24" spans="1:9" x14ac:dyDescent="0.25">
      <c r="A24" t="s">
        <v>127</v>
      </c>
      <c r="B24" t="s">
        <v>128</v>
      </c>
      <c r="D24" t="s">
        <v>60</v>
      </c>
      <c r="E24" t="s">
        <v>39</v>
      </c>
      <c r="F24" t="s">
        <v>129</v>
      </c>
      <c r="G24">
        <v>11</v>
      </c>
      <c r="H24">
        <v>600</v>
      </c>
      <c r="I24">
        <f t="shared" si="0"/>
        <v>6600</v>
      </c>
    </row>
    <row r="25" spans="1:9" x14ac:dyDescent="0.25">
      <c r="A25" t="s">
        <v>127</v>
      </c>
      <c r="B25" t="s">
        <v>130</v>
      </c>
      <c r="D25" t="s">
        <v>61</v>
      </c>
      <c r="E25" t="s">
        <v>62</v>
      </c>
      <c r="F25" t="s">
        <v>129</v>
      </c>
      <c r="G25">
        <v>2</v>
      </c>
      <c r="H25">
        <v>75</v>
      </c>
      <c r="I25">
        <f t="shared" si="0"/>
        <v>150</v>
      </c>
    </row>
    <row r="26" spans="1:9" x14ac:dyDescent="0.25">
      <c r="A26" t="s">
        <v>127</v>
      </c>
      <c r="B26" t="s">
        <v>132</v>
      </c>
      <c r="D26" t="s">
        <v>44</v>
      </c>
      <c r="E26" t="s">
        <v>45</v>
      </c>
      <c r="F26" t="s">
        <v>129</v>
      </c>
      <c r="G26">
        <v>4</v>
      </c>
      <c r="H26">
        <v>75</v>
      </c>
      <c r="I26">
        <f t="shared" si="0"/>
        <v>300</v>
      </c>
    </row>
    <row r="27" spans="1:9" x14ac:dyDescent="0.25">
      <c r="A27" t="s">
        <v>135</v>
      </c>
      <c r="B27" t="s">
        <v>128</v>
      </c>
      <c r="D27" t="s">
        <v>64</v>
      </c>
      <c r="E27" t="s">
        <v>65</v>
      </c>
      <c r="F27" t="s">
        <v>134</v>
      </c>
      <c r="G27">
        <v>5</v>
      </c>
      <c r="H27">
        <v>75</v>
      </c>
      <c r="I27">
        <f t="shared" si="0"/>
        <v>375</v>
      </c>
    </row>
    <row r="28" spans="1:9" x14ac:dyDescent="0.25">
      <c r="A28" t="s">
        <v>135</v>
      </c>
      <c r="B28" t="s">
        <v>130</v>
      </c>
      <c r="D28" t="s">
        <v>66</v>
      </c>
      <c r="E28" t="s">
        <v>67</v>
      </c>
      <c r="F28" t="s">
        <v>134</v>
      </c>
      <c r="G28">
        <v>10</v>
      </c>
      <c r="H28">
        <v>450</v>
      </c>
      <c r="I28">
        <f t="shared" si="0"/>
        <v>4500</v>
      </c>
    </row>
    <row r="29" spans="1:9" x14ac:dyDescent="0.25">
      <c r="A29" t="s">
        <v>135</v>
      </c>
      <c r="B29" t="s">
        <v>132</v>
      </c>
      <c r="D29" t="s">
        <v>69</v>
      </c>
      <c r="E29" t="s">
        <v>70</v>
      </c>
      <c r="F29" t="s">
        <v>134</v>
      </c>
      <c r="G29">
        <v>16</v>
      </c>
      <c r="H29">
        <v>450</v>
      </c>
      <c r="I29">
        <f t="shared" si="0"/>
        <v>7200</v>
      </c>
    </row>
    <row r="30" spans="1:9" x14ac:dyDescent="0.25">
      <c r="A30" t="s">
        <v>136</v>
      </c>
      <c r="B30" t="s">
        <v>128</v>
      </c>
      <c r="D30" t="s">
        <v>35</v>
      </c>
      <c r="E30" t="s">
        <v>34</v>
      </c>
      <c r="F30" t="s">
        <v>129</v>
      </c>
      <c r="G30">
        <v>15</v>
      </c>
      <c r="H30">
        <v>450</v>
      </c>
      <c r="I30">
        <f t="shared" si="0"/>
        <v>6750</v>
      </c>
    </row>
    <row r="31" spans="1:9" x14ac:dyDescent="0.25">
      <c r="A31" t="s">
        <v>136</v>
      </c>
      <c r="B31" t="s">
        <v>130</v>
      </c>
      <c r="D31" t="s">
        <v>39</v>
      </c>
      <c r="E31" t="s">
        <v>38</v>
      </c>
      <c r="F31" t="s">
        <v>129</v>
      </c>
      <c r="G31">
        <v>12</v>
      </c>
      <c r="H31">
        <v>110</v>
      </c>
      <c r="I31">
        <f t="shared" si="0"/>
        <v>1320</v>
      </c>
    </row>
    <row r="32" spans="1:9" x14ac:dyDescent="0.25">
      <c r="A32" t="s">
        <v>137</v>
      </c>
      <c r="B32" t="s">
        <v>132</v>
      </c>
      <c r="D32" t="s">
        <v>41</v>
      </c>
      <c r="E32" t="s">
        <v>40</v>
      </c>
      <c r="F32" t="s">
        <v>129</v>
      </c>
      <c r="G32">
        <v>20</v>
      </c>
      <c r="H32">
        <v>110</v>
      </c>
      <c r="I32">
        <f t="shared" si="0"/>
        <v>2200</v>
      </c>
    </row>
    <row r="33" spans="1:9" x14ac:dyDescent="0.25">
      <c r="A33" t="s">
        <v>139</v>
      </c>
      <c r="B33" t="s">
        <v>128</v>
      </c>
      <c r="D33" t="s">
        <v>43</v>
      </c>
      <c r="E33" t="s">
        <v>42</v>
      </c>
      <c r="F33" t="s">
        <v>138</v>
      </c>
      <c r="G33">
        <v>8</v>
      </c>
      <c r="H33">
        <v>110</v>
      </c>
      <c r="I33">
        <f t="shared" si="0"/>
        <v>880</v>
      </c>
    </row>
    <row r="34" spans="1:9" x14ac:dyDescent="0.25">
      <c r="A34" t="s">
        <v>127</v>
      </c>
      <c r="B34" t="s">
        <v>130</v>
      </c>
      <c r="D34" t="s">
        <v>45</v>
      </c>
      <c r="E34" t="s">
        <v>44</v>
      </c>
      <c r="F34" t="s">
        <v>138</v>
      </c>
      <c r="G34">
        <v>7</v>
      </c>
      <c r="H34">
        <v>600</v>
      </c>
      <c r="I34">
        <f t="shared" si="0"/>
        <v>4200</v>
      </c>
    </row>
    <row r="35" spans="1:9" x14ac:dyDescent="0.25">
      <c r="A35" t="s">
        <v>127</v>
      </c>
      <c r="B35" t="s">
        <v>132</v>
      </c>
      <c r="D35" t="s">
        <v>48</v>
      </c>
      <c r="E35" t="s">
        <v>47</v>
      </c>
      <c r="F35" t="s">
        <v>138</v>
      </c>
      <c r="G35">
        <v>1</v>
      </c>
      <c r="H35">
        <v>600</v>
      </c>
      <c r="I35">
        <f t="shared" si="0"/>
        <v>600</v>
      </c>
    </row>
    <row r="36" spans="1:9" x14ac:dyDescent="0.25">
      <c r="A36" t="s">
        <v>127</v>
      </c>
      <c r="B36" t="s">
        <v>128</v>
      </c>
      <c r="D36" t="s">
        <v>50</v>
      </c>
      <c r="E36" t="s">
        <v>49</v>
      </c>
      <c r="F36" t="s">
        <v>129</v>
      </c>
      <c r="G36">
        <v>11</v>
      </c>
      <c r="H36">
        <v>75</v>
      </c>
      <c r="I36">
        <f t="shared" si="0"/>
        <v>825</v>
      </c>
    </row>
    <row r="37" spans="1:9" x14ac:dyDescent="0.25">
      <c r="A37" t="s">
        <v>127</v>
      </c>
      <c r="B37" t="s">
        <v>130</v>
      </c>
      <c r="D37" t="s">
        <v>52</v>
      </c>
      <c r="E37" t="s">
        <v>51</v>
      </c>
      <c r="F37" t="s">
        <v>129</v>
      </c>
      <c r="G37">
        <v>2</v>
      </c>
      <c r="H37">
        <v>75</v>
      </c>
      <c r="I37">
        <f t="shared" si="0"/>
        <v>150</v>
      </c>
    </row>
    <row r="38" spans="1:9" x14ac:dyDescent="0.25">
      <c r="A38" t="s">
        <v>135</v>
      </c>
      <c r="B38" t="s">
        <v>132</v>
      </c>
      <c r="D38" t="s">
        <v>55</v>
      </c>
      <c r="E38" t="s">
        <v>54</v>
      </c>
      <c r="F38" t="s">
        <v>129</v>
      </c>
      <c r="G38">
        <v>4</v>
      </c>
      <c r="H38">
        <v>75</v>
      </c>
      <c r="I38">
        <f t="shared" si="0"/>
        <v>300</v>
      </c>
    </row>
    <row r="39" spans="1:9" x14ac:dyDescent="0.25">
      <c r="A39" t="s">
        <v>135</v>
      </c>
      <c r="B39" t="s">
        <v>128</v>
      </c>
      <c r="D39" t="s">
        <v>57</v>
      </c>
      <c r="E39" t="s">
        <v>56</v>
      </c>
      <c r="F39" t="s">
        <v>134</v>
      </c>
      <c r="G39">
        <v>5</v>
      </c>
      <c r="H39">
        <v>450</v>
      </c>
      <c r="I39">
        <f t="shared" si="0"/>
        <v>2250</v>
      </c>
    </row>
    <row r="40" spans="1:9" x14ac:dyDescent="0.25">
      <c r="A40" t="s">
        <v>135</v>
      </c>
      <c r="B40" t="s">
        <v>130</v>
      </c>
      <c r="D40" t="s">
        <v>59</v>
      </c>
      <c r="E40" t="s">
        <v>58</v>
      </c>
      <c r="F40" t="s">
        <v>134</v>
      </c>
      <c r="G40">
        <v>10</v>
      </c>
      <c r="H40">
        <v>450</v>
      </c>
      <c r="I40">
        <f t="shared" si="0"/>
        <v>4500</v>
      </c>
    </row>
    <row r="41" spans="1:9" x14ac:dyDescent="0.25">
      <c r="A41" t="s">
        <v>136</v>
      </c>
      <c r="B41" t="s">
        <v>132</v>
      </c>
      <c r="D41" t="s">
        <v>48</v>
      </c>
      <c r="E41" t="s">
        <v>47</v>
      </c>
      <c r="F41" t="s">
        <v>134</v>
      </c>
      <c r="G41">
        <v>16</v>
      </c>
      <c r="H41">
        <v>450</v>
      </c>
      <c r="I41">
        <f t="shared" si="0"/>
        <v>7200</v>
      </c>
    </row>
    <row r="42" spans="1:9" x14ac:dyDescent="0.25">
      <c r="A42" t="s">
        <v>136</v>
      </c>
      <c r="B42" t="s">
        <v>128</v>
      </c>
      <c r="D42" t="s">
        <v>39</v>
      </c>
      <c r="E42" t="s">
        <v>60</v>
      </c>
      <c r="F42" t="s">
        <v>129</v>
      </c>
      <c r="G42">
        <v>15</v>
      </c>
      <c r="H42">
        <v>110</v>
      </c>
      <c r="I42">
        <f t="shared" si="0"/>
        <v>1650</v>
      </c>
    </row>
    <row r="43" spans="1:9" x14ac:dyDescent="0.25">
      <c r="A43" t="s">
        <v>137</v>
      </c>
      <c r="B43" t="s">
        <v>130</v>
      </c>
      <c r="D43" t="s">
        <v>62</v>
      </c>
      <c r="E43" t="s">
        <v>61</v>
      </c>
      <c r="F43" t="s">
        <v>129</v>
      </c>
      <c r="G43">
        <v>12</v>
      </c>
      <c r="H43">
        <v>110</v>
      </c>
      <c r="I43">
        <f t="shared" si="0"/>
        <v>1320</v>
      </c>
    </row>
    <row r="44" spans="1:9" x14ac:dyDescent="0.25">
      <c r="A44" t="s">
        <v>139</v>
      </c>
      <c r="B44" t="s">
        <v>132</v>
      </c>
      <c r="D44" t="s">
        <v>45</v>
      </c>
      <c r="E44" t="s">
        <v>44</v>
      </c>
      <c r="F44" t="s">
        <v>129</v>
      </c>
      <c r="G44">
        <v>20</v>
      </c>
      <c r="H44">
        <v>110</v>
      </c>
      <c r="I44">
        <f t="shared" si="0"/>
        <v>2200</v>
      </c>
    </row>
    <row r="45" spans="1:9" x14ac:dyDescent="0.25">
      <c r="A45" t="s">
        <v>127</v>
      </c>
      <c r="B45" t="s">
        <v>128</v>
      </c>
      <c r="D45" t="s">
        <v>65</v>
      </c>
      <c r="E45" t="s">
        <v>64</v>
      </c>
      <c r="F45" t="s">
        <v>138</v>
      </c>
      <c r="G45">
        <v>8</v>
      </c>
      <c r="H45">
        <v>600</v>
      </c>
      <c r="I45">
        <f t="shared" si="0"/>
        <v>4800</v>
      </c>
    </row>
    <row r="46" spans="1:9" x14ac:dyDescent="0.25">
      <c r="A46" t="s">
        <v>127</v>
      </c>
      <c r="B46" t="s">
        <v>130</v>
      </c>
      <c r="D46" t="s">
        <v>67</v>
      </c>
      <c r="E46" t="s">
        <v>66</v>
      </c>
      <c r="F46" t="s">
        <v>138</v>
      </c>
      <c r="G46">
        <v>7</v>
      </c>
      <c r="H46">
        <v>600</v>
      </c>
      <c r="I46">
        <f t="shared" si="0"/>
        <v>4200</v>
      </c>
    </row>
    <row r="47" spans="1:9" x14ac:dyDescent="0.25">
      <c r="A47" t="s">
        <v>127</v>
      </c>
      <c r="B47" t="s">
        <v>132</v>
      </c>
      <c r="D47" t="s">
        <v>70</v>
      </c>
      <c r="E47" t="s">
        <v>69</v>
      </c>
      <c r="F47" t="s">
        <v>138</v>
      </c>
      <c r="G47">
        <v>1</v>
      </c>
      <c r="H47">
        <v>75</v>
      </c>
      <c r="I47">
        <f t="shared" si="0"/>
        <v>75</v>
      </c>
    </row>
    <row r="48" spans="1:9" x14ac:dyDescent="0.25">
      <c r="A48" t="s">
        <v>127</v>
      </c>
      <c r="B48" t="s">
        <v>128</v>
      </c>
      <c r="D48" t="s">
        <v>34</v>
      </c>
      <c r="E48" t="s">
        <v>35</v>
      </c>
      <c r="F48" t="s">
        <v>129</v>
      </c>
      <c r="G48">
        <v>11</v>
      </c>
      <c r="H48">
        <v>75</v>
      </c>
      <c r="I48">
        <f t="shared" si="0"/>
        <v>825</v>
      </c>
    </row>
    <row r="49" spans="1:9" x14ac:dyDescent="0.25">
      <c r="A49" t="s">
        <v>135</v>
      </c>
      <c r="B49" t="s">
        <v>130</v>
      </c>
      <c r="D49" t="s">
        <v>38</v>
      </c>
      <c r="E49" t="s">
        <v>39</v>
      </c>
      <c r="F49" t="s">
        <v>129</v>
      </c>
      <c r="G49">
        <v>2</v>
      </c>
      <c r="H49">
        <v>75</v>
      </c>
      <c r="I49">
        <f t="shared" si="0"/>
        <v>150</v>
      </c>
    </row>
    <row r="50" spans="1:9" x14ac:dyDescent="0.25">
      <c r="A50" t="s">
        <v>135</v>
      </c>
      <c r="B50" t="s">
        <v>132</v>
      </c>
      <c r="D50" t="s">
        <v>40</v>
      </c>
      <c r="E50" t="s">
        <v>41</v>
      </c>
      <c r="F50" t="s">
        <v>129</v>
      </c>
      <c r="G50">
        <v>4</v>
      </c>
      <c r="H50">
        <v>450</v>
      </c>
      <c r="I50">
        <f t="shared" si="0"/>
        <v>1800</v>
      </c>
    </row>
    <row r="51" spans="1:9" x14ac:dyDescent="0.25">
      <c r="A51" t="s">
        <v>135</v>
      </c>
      <c r="B51" t="s">
        <v>128</v>
      </c>
      <c r="D51" t="s">
        <v>42</v>
      </c>
      <c r="E51" t="s">
        <v>43</v>
      </c>
      <c r="F51" t="s">
        <v>134</v>
      </c>
      <c r="G51">
        <v>5</v>
      </c>
      <c r="H51">
        <v>450</v>
      </c>
      <c r="I51">
        <f t="shared" si="0"/>
        <v>2250</v>
      </c>
    </row>
    <row r="52" spans="1:9" x14ac:dyDescent="0.25">
      <c r="A52" t="s">
        <v>136</v>
      </c>
      <c r="B52" t="s">
        <v>130</v>
      </c>
      <c r="D52" t="s">
        <v>44</v>
      </c>
      <c r="E52" t="s">
        <v>45</v>
      </c>
      <c r="F52" t="s">
        <v>134</v>
      </c>
      <c r="G52">
        <v>10</v>
      </c>
      <c r="H52">
        <v>450</v>
      </c>
      <c r="I52">
        <f t="shared" si="0"/>
        <v>4500</v>
      </c>
    </row>
    <row r="53" spans="1:9" x14ac:dyDescent="0.25">
      <c r="A53" t="s">
        <v>136</v>
      </c>
      <c r="B53" t="s">
        <v>132</v>
      </c>
      <c r="D53" t="s">
        <v>47</v>
      </c>
      <c r="E53" t="s">
        <v>48</v>
      </c>
      <c r="F53" t="s">
        <v>134</v>
      </c>
      <c r="G53">
        <v>16</v>
      </c>
      <c r="H53">
        <v>110</v>
      </c>
      <c r="I53">
        <f t="shared" si="0"/>
        <v>1760</v>
      </c>
    </row>
    <row r="54" spans="1:9" x14ac:dyDescent="0.25">
      <c r="A54" t="s">
        <v>137</v>
      </c>
      <c r="B54" t="s">
        <v>128</v>
      </c>
      <c r="D54" t="s">
        <v>49</v>
      </c>
      <c r="E54" t="s">
        <v>50</v>
      </c>
      <c r="F54" t="s">
        <v>129</v>
      </c>
      <c r="G54">
        <v>15</v>
      </c>
      <c r="H54">
        <v>110</v>
      </c>
      <c r="I54">
        <f t="shared" si="0"/>
        <v>1650</v>
      </c>
    </row>
    <row r="55" spans="1:9" x14ac:dyDescent="0.25">
      <c r="A55" t="s">
        <v>139</v>
      </c>
      <c r="B55" t="s">
        <v>130</v>
      </c>
      <c r="D55" t="s">
        <v>51</v>
      </c>
      <c r="E55" t="s">
        <v>52</v>
      </c>
      <c r="F55" t="s">
        <v>129</v>
      </c>
      <c r="G55">
        <v>12</v>
      </c>
      <c r="H55">
        <v>110</v>
      </c>
      <c r="I55">
        <f t="shared" si="0"/>
        <v>1320</v>
      </c>
    </row>
    <row r="56" spans="1:9" x14ac:dyDescent="0.25">
      <c r="A56" t="s">
        <v>127</v>
      </c>
      <c r="B56" t="s">
        <v>132</v>
      </c>
      <c r="D56" t="s">
        <v>54</v>
      </c>
      <c r="E56" t="s">
        <v>55</v>
      </c>
      <c r="F56" t="s">
        <v>129</v>
      </c>
      <c r="G56">
        <v>20</v>
      </c>
      <c r="H56">
        <v>600</v>
      </c>
      <c r="I56">
        <f t="shared" si="0"/>
        <v>12000</v>
      </c>
    </row>
    <row r="57" spans="1:9" x14ac:dyDescent="0.25">
      <c r="A57" t="s">
        <v>127</v>
      </c>
      <c r="B57" t="s">
        <v>128</v>
      </c>
      <c r="D57" t="s">
        <v>56</v>
      </c>
      <c r="E57" t="s">
        <v>57</v>
      </c>
      <c r="F57" t="s">
        <v>138</v>
      </c>
      <c r="G57">
        <v>8</v>
      </c>
      <c r="H57">
        <v>600</v>
      </c>
      <c r="I57">
        <f t="shared" si="0"/>
        <v>4800</v>
      </c>
    </row>
    <row r="58" spans="1:9" x14ac:dyDescent="0.25">
      <c r="A58" t="s">
        <v>127</v>
      </c>
      <c r="B58" t="s">
        <v>130</v>
      </c>
      <c r="D58" t="s">
        <v>58</v>
      </c>
      <c r="E58" t="s">
        <v>59</v>
      </c>
      <c r="F58" t="s">
        <v>138</v>
      </c>
      <c r="G58">
        <v>7</v>
      </c>
      <c r="H58">
        <v>75</v>
      </c>
      <c r="I58">
        <f t="shared" si="0"/>
        <v>525</v>
      </c>
    </row>
    <row r="59" spans="1:9" x14ac:dyDescent="0.25">
      <c r="A59" t="s">
        <v>127</v>
      </c>
      <c r="B59" t="s">
        <v>132</v>
      </c>
      <c r="D59" t="s">
        <v>47</v>
      </c>
      <c r="E59" t="s">
        <v>48</v>
      </c>
      <c r="F59" t="s">
        <v>138</v>
      </c>
      <c r="G59">
        <v>1</v>
      </c>
      <c r="H59">
        <v>75</v>
      </c>
      <c r="I59">
        <f t="shared" si="0"/>
        <v>75</v>
      </c>
    </row>
    <row r="60" spans="1:9" x14ac:dyDescent="0.25">
      <c r="A60" t="s">
        <v>135</v>
      </c>
      <c r="B60" t="s">
        <v>128</v>
      </c>
      <c r="D60" t="s">
        <v>60</v>
      </c>
      <c r="E60" t="s">
        <v>39</v>
      </c>
      <c r="F60" t="s">
        <v>129</v>
      </c>
      <c r="G60">
        <v>11</v>
      </c>
      <c r="H60">
        <v>75</v>
      </c>
      <c r="I60">
        <f t="shared" si="0"/>
        <v>825</v>
      </c>
    </row>
    <row r="61" spans="1:9" x14ac:dyDescent="0.25">
      <c r="A61" t="s">
        <v>135</v>
      </c>
      <c r="B61" t="s">
        <v>130</v>
      </c>
      <c r="D61" t="s">
        <v>61</v>
      </c>
      <c r="E61" t="s">
        <v>62</v>
      </c>
      <c r="F61" t="s">
        <v>129</v>
      </c>
      <c r="G61">
        <v>2</v>
      </c>
      <c r="H61">
        <v>450</v>
      </c>
      <c r="I61">
        <f t="shared" si="0"/>
        <v>900</v>
      </c>
    </row>
    <row r="62" spans="1:9" x14ac:dyDescent="0.25">
      <c r="A62" t="s">
        <v>135</v>
      </c>
      <c r="B62" t="s">
        <v>132</v>
      </c>
      <c r="D62" t="s">
        <v>44</v>
      </c>
      <c r="E62" t="s">
        <v>45</v>
      </c>
      <c r="F62" t="s">
        <v>129</v>
      </c>
      <c r="G62">
        <v>4</v>
      </c>
      <c r="H62">
        <v>450</v>
      </c>
      <c r="I62">
        <f t="shared" si="0"/>
        <v>1800</v>
      </c>
    </row>
    <row r="63" spans="1:9" x14ac:dyDescent="0.25">
      <c r="A63" t="s">
        <v>136</v>
      </c>
      <c r="B63" t="s">
        <v>128</v>
      </c>
      <c r="D63" t="s">
        <v>64</v>
      </c>
      <c r="E63" t="s">
        <v>65</v>
      </c>
      <c r="F63" t="s">
        <v>134</v>
      </c>
      <c r="G63">
        <v>5</v>
      </c>
      <c r="H63">
        <v>450</v>
      </c>
      <c r="I63">
        <f t="shared" si="0"/>
        <v>2250</v>
      </c>
    </row>
    <row r="64" spans="1:9" x14ac:dyDescent="0.25">
      <c r="A64" t="s">
        <v>136</v>
      </c>
      <c r="B64" t="s">
        <v>130</v>
      </c>
      <c r="D64" t="s">
        <v>66</v>
      </c>
      <c r="E64" t="s">
        <v>67</v>
      </c>
      <c r="F64" t="s">
        <v>134</v>
      </c>
      <c r="G64">
        <v>10</v>
      </c>
      <c r="H64">
        <v>110</v>
      </c>
      <c r="I64">
        <f t="shared" si="0"/>
        <v>1100</v>
      </c>
    </row>
    <row r="65" spans="1:9" x14ac:dyDescent="0.25">
      <c r="A65" t="s">
        <v>137</v>
      </c>
      <c r="B65" t="s">
        <v>132</v>
      </c>
      <c r="D65" t="s">
        <v>69</v>
      </c>
      <c r="E65" t="s">
        <v>70</v>
      </c>
      <c r="F65" t="s">
        <v>134</v>
      </c>
      <c r="G65">
        <v>16</v>
      </c>
      <c r="H65">
        <v>110</v>
      </c>
      <c r="I65">
        <f t="shared" si="0"/>
        <v>1760</v>
      </c>
    </row>
    <row r="66" spans="1:9" x14ac:dyDescent="0.25">
      <c r="A66" t="s">
        <v>139</v>
      </c>
      <c r="B66" t="s">
        <v>128</v>
      </c>
      <c r="D66" t="s">
        <v>35</v>
      </c>
      <c r="E66" t="s">
        <v>34</v>
      </c>
      <c r="F66" t="s">
        <v>129</v>
      </c>
      <c r="G66">
        <v>15</v>
      </c>
      <c r="H66">
        <v>110</v>
      </c>
      <c r="I66">
        <f t="shared" si="0"/>
        <v>1650</v>
      </c>
    </row>
    <row r="67" spans="1:9" x14ac:dyDescent="0.25">
      <c r="A67" t="s">
        <v>127</v>
      </c>
      <c r="B67" t="s">
        <v>130</v>
      </c>
      <c r="D67" t="s">
        <v>39</v>
      </c>
      <c r="E67" t="s">
        <v>38</v>
      </c>
      <c r="F67" t="s">
        <v>129</v>
      </c>
      <c r="G67">
        <v>12</v>
      </c>
      <c r="H67">
        <v>600</v>
      </c>
      <c r="I67">
        <f t="shared" si="0"/>
        <v>7200</v>
      </c>
    </row>
    <row r="68" spans="1:9" x14ac:dyDescent="0.25">
      <c r="A68" t="s">
        <v>127</v>
      </c>
      <c r="B68" t="s">
        <v>132</v>
      </c>
      <c r="D68" t="s">
        <v>41</v>
      </c>
      <c r="E68" t="s">
        <v>40</v>
      </c>
      <c r="F68" t="s">
        <v>129</v>
      </c>
      <c r="G68">
        <v>20</v>
      </c>
      <c r="H68">
        <v>600</v>
      </c>
      <c r="I68">
        <f t="shared" si="0"/>
        <v>12000</v>
      </c>
    </row>
    <row r="69" spans="1:9" x14ac:dyDescent="0.25">
      <c r="A69" t="s">
        <v>127</v>
      </c>
      <c r="B69" t="s">
        <v>128</v>
      </c>
      <c r="D69" t="s">
        <v>43</v>
      </c>
      <c r="E69" t="s">
        <v>42</v>
      </c>
      <c r="F69" t="s">
        <v>138</v>
      </c>
      <c r="G69">
        <v>8</v>
      </c>
      <c r="H69">
        <v>75</v>
      </c>
      <c r="I69">
        <f t="shared" si="0"/>
        <v>600</v>
      </c>
    </row>
    <row r="70" spans="1:9" x14ac:dyDescent="0.25">
      <c r="A70" t="s">
        <v>127</v>
      </c>
      <c r="B70" t="s">
        <v>130</v>
      </c>
      <c r="D70" t="s">
        <v>45</v>
      </c>
      <c r="E70" t="s">
        <v>44</v>
      </c>
      <c r="F70" t="s">
        <v>138</v>
      </c>
      <c r="G70">
        <v>7</v>
      </c>
      <c r="H70">
        <v>75</v>
      </c>
      <c r="I70">
        <f t="shared" si="0"/>
        <v>525</v>
      </c>
    </row>
    <row r="71" spans="1:9" x14ac:dyDescent="0.25">
      <c r="A71" t="s">
        <v>135</v>
      </c>
      <c r="B71" t="s">
        <v>132</v>
      </c>
      <c r="D71" t="s">
        <v>48</v>
      </c>
      <c r="E71" t="s">
        <v>47</v>
      </c>
      <c r="F71" t="s">
        <v>138</v>
      </c>
      <c r="G71">
        <v>1</v>
      </c>
      <c r="H71">
        <v>75</v>
      </c>
      <c r="I71">
        <f t="shared" si="0"/>
        <v>75</v>
      </c>
    </row>
    <row r="72" spans="1:9" x14ac:dyDescent="0.25">
      <c r="A72" t="s">
        <v>135</v>
      </c>
      <c r="B72" t="s">
        <v>128</v>
      </c>
      <c r="D72" t="s">
        <v>50</v>
      </c>
      <c r="E72" t="s">
        <v>49</v>
      </c>
      <c r="F72" t="s">
        <v>129</v>
      </c>
      <c r="G72">
        <v>11</v>
      </c>
      <c r="H72">
        <v>450</v>
      </c>
      <c r="I72">
        <f t="shared" si="0"/>
        <v>4950</v>
      </c>
    </row>
    <row r="73" spans="1:9" x14ac:dyDescent="0.25">
      <c r="A73" t="s">
        <v>135</v>
      </c>
      <c r="B73" t="s">
        <v>130</v>
      </c>
      <c r="D73" t="s">
        <v>52</v>
      </c>
      <c r="E73" t="s">
        <v>51</v>
      </c>
      <c r="F73" t="s">
        <v>129</v>
      </c>
      <c r="G73">
        <v>2</v>
      </c>
      <c r="H73">
        <v>450</v>
      </c>
      <c r="I73">
        <f t="shared" si="0"/>
        <v>900</v>
      </c>
    </row>
    <row r="74" spans="1:9" x14ac:dyDescent="0.25">
      <c r="A74" t="s">
        <v>136</v>
      </c>
      <c r="B74" t="s">
        <v>132</v>
      </c>
      <c r="D74" t="s">
        <v>55</v>
      </c>
      <c r="E74" t="s">
        <v>54</v>
      </c>
      <c r="F74" t="s">
        <v>129</v>
      </c>
      <c r="G74">
        <v>4</v>
      </c>
      <c r="H74">
        <v>450</v>
      </c>
      <c r="I74">
        <f t="shared" si="0"/>
        <v>1800</v>
      </c>
    </row>
    <row r="75" spans="1:9" x14ac:dyDescent="0.25">
      <c r="A75" t="s">
        <v>136</v>
      </c>
      <c r="B75" t="s">
        <v>128</v>
      </c>
      <c r="D75" t="s">
        <v>57</v>
      </c>
      <c r="E75" t="s">
        <v>56</v>
      </c>
      <c r="F75" t="s">
        <v>134</v>
      </c>
      <c r="G75">
        <v>5</v>
      </c>
      <c r="H75">
        <v>110</v>
      </c>
      <c r="I75">
        <f t="shared" si="0"/>
        <v>550</v>
      </c>
    </row>
    <row r="76" spans="1:9" x14ac:dyDescent="0.25">
      <c r="A76" t="s">
        <v>137</v>
      </c>
      <c r="B76" t="s">
        <v>130</v>
      </c>
      <c r="D76" t="s">
        <v>59</v>
      </c>
      <c r="E76" t="s">
        <v>58</v>
      </c>
      <c r="F76" t="s">
        <v>134</v>
      </c>
      <c r="G76">
        <v>10</v>
      </c>
      <c r="H76">
        <v>110</v>
      </c>
      <c r="I76">
        <f t="shared" si="0"/>
        <v>1100</v>
      </c>
    </row>
    <row r="77" spans="1:9" x14ac:dyDescent="0.25">
      <c r="A77" t="s">
        <v>139</v>
      </c>
      <c r="B77" t="s">
        <v>132</v>
      </c>
      <c r="D77" t="s">
        <v>48</v>
      </c>
      <c r="E77" t="s">
        <v>47</v>
      </c>
      <c r="F77" t="s">
        <v>134</v>
      </c>
      <c r="G77">
        <v>16</v>
      </c>
      <c r="H77">
        <v>110</v>
      </c>
      <c r="I77">
        <f t="shared" ref="I77:I83" si="1">G77*H77</f>
        <v>1760</v>
      </c>
    </row>
    <row r="78" spans="1:9" x14ac:dyDescent="0.25">
      <c r="A78" t="s">
        <v>127</v>
      </c>
      <c r="B78" t="s">
        <v>128</v>
      </c>
      <c r="D78" t="s">
        <v>39</v>
      </c>
      <c r="E78" t="s">
        <v>60</v>
      </c>
      <c r="F78" t="s">
        <v>129</v>
      </c>
      <c r="G78">
        <v>15</v>
      </c>
      <c r="H78">
        <v>75</v>
      </c>
      <c r="I78">
        <f t="shared" si="1"/>
        <v>1125</v>
      </c>
    </row>
    <row r="79" spans="1:9" x14ac:dyDescent="0.25">
      <c r="A79" t="s">
        <v>127</v>
      </c>
      <c r="B79" t="s">
        <v>130</v>
      </c>
      <c r="D79" t="s">
        <v>62</v>
      </c>
      <c r="E79" t="s">
        <v>61</v>
      </c>
      <c r="F79" t="s">
        <v>129</v>
      </c>
      <c r="G79">
        <v>12</v>
      </c>
      <c r="H79">
        <v>75</v>
      </c>
      <c r="I79">
        <f t="shared" si="1"/>
        <v>900</v>
      </c>
    </row>
    <row r="80" spans="1:9" x14ac:dyDescent="0.25">
      <c r="A80" t="s">
        <v>127</v>
      </c>
      <c r="B80" t="s">
        <v>132</v>
      </c>
      <c r="D80" t="s">
        <v>45</v>
      </c>
      <c r="E80" t="s">
        <v>44</v>
      </c>
      <c r="F80" t="s">
        <v>129</v>
      </c>
      <c r="G80">
        <v>20</v>
      </c>
      <c r="H80">
        <v>75</v>
      </c>
      <c r="I80">
        <f t="shared" si="1"/>
        <v>1500</v>
      </c>
    </row>
    <row r="81" spans="1:9" x14ac:dyDescent="0.25">
      <c r="A81" t="s">
        <v>127</v>
      </c>
      <c r="B81" t="s">
        <v>128</v>
      </c>
      <c r="D81" t="s">
        <v>65</v>
      </c>
      <c r="E81" t="s">
        <v>64</v>
      </c>
      <c r="F81" t="s">
        <v>138</v>
      </c>
      <c r="G81">
        <v>8</v>
      </c>
      <c r="H81">
        <v>450</v>
      </c>
      <c r="I81">
        <f t="shared" si="1"/>
        <v>3600</v>
      </c>
    </row>
    <row r="82" spans="1:9" x14ac:dyDescent="0.25">
      <c r="A82" t="s">
        <v>135</v>
      </c>
      <c r="B82" t="s">
        <v>130</v>
      </c>
      <c r="D82" t="s">
        <v>67</v>
      </c>
      <c r="E82" t="s">
        <v>66</v>
      </c>
      <c r="F82" t="s">
        <v>138</v>
      </c>
      <c r="G82">
        <v>7</v>
      </c>
      <c r="H82">
        <v>450</v>
      </c>
      <c r="I82">
        <f t="shared" si="1"/>
        <v>3150</v>
      </c>
    </row>
    <row r="83" spans="1:9" x14ac:dyDescent="0.25">
      <c r="A83" t="s">
        <v>135</v>
      </c>
      <c r="B83" t="s">
        <v>132</v>
      </c>
      <c r="D83" t="s">
        <v>70</v>
      </c>
      <c r="E83" t="s">
        <v>69</v>
      </c>
      <c r="F83" t="s">
        <v>138</v>
      </c>
      <c r="G83">
        <v>1</v>
      </c>
      <c r="H83">
        <v>450</v>
      </c>
      <c r="I83">
        <f t="shared" si="1"/>
        <v>450</v>
      </c>
    </row>
  </sheetData>
  <mergeCells count="3">
    <mergeCell ref="K11:M11"/>
    <mergeCell ref="K13:L13"/>
    <mergeCell ref="K14:L14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Count IF</vt:lpstr>
      <vt:lpstr>Sum IF</vt:lpstr>
      <vt:lpstr>COUNT IF &amp;SUM IF</vt:lpstr>
      <vt:lpstr>EX1</vt:lpstr>
      <vt:lpstr>Shirt Orders</vt:lpstr>
      <vt:lpstr>Summer Bookings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 EXCEL</dc:creator>
  <cp:lastModifiedBy>Anjana-Active</cp:lastModifiedBy>
  <dcterms:created xsi:type="dcterms:W3CDTF">2015-09-06T15:59:25Z</dcterms:created>
  <dcterms:modified xsi:type="dcterms:W3CDTF">2018-07-24T10:09:02Z</dcterms:modified>
</cp:coreProperties>
</file>